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0730" windowHeight="11160" tabRatio="622"/>
  </bookViews>
  <sheets>
    <sheet name="DSSV CS1 26 -27 (tân sv )" sheetId="1" r:id="rId1"/>
  </sheets>
  <definedNames>
    <definedName name="_xlnm._FilterDatabase" localSheetId="0" hidden="1">'DSSV CS1 26 -27 (tân sv )'!$A$2:$AP$2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82" i="1" l="1"/>
  <c r="O41" i="1"/>
  <c r="O19" i="1"/>
  <c r="O20" i="1"/>
  <c r="O35" i="1" l="1"/>
  <c r="O63" i="1"/>
  <c r="O9" i="1"/>
  <c r="O62" i="1"/>
  <c r="O61" i="1"/>
  <c r="O60" i="1"/>
  <c r="O59" i="1"/>
  <c r="O58" i="1"/>
  <c r="O57" i="1"/>
  <c r="O37" i="1"/>
  <c r="O32" i="1"/>
  <c r="O56" i="1"/>
  <c r="O76" i="1"/>
  <c r="O75" i="1"/>
  <c r="O78" i="1"/>
  <c r="O77" i="1"/>
  <c r="O71" i="1"/>
  <c r="O74" i="1"/>
  <c r="O73" i="1"/>
  <c r="O72" i="1"/>
  <c r="O70" i="1"/>
  <c r="O55" i="1"/>
  <c r="O80" i="1"/>
  <c r="O69" i="1"/>
  <c r="O54" i="1"/>
  <c r="O40" i="1"/>
  <c r="O53" i="1"/>
  <c r="O52" i="1"/>
  <c r="O50" i="1"/>
  <c r="O49" i="1"/>
  <c r="O48" i="1"/>
  <c r="O47" i="1"/>
  <c r="O46" i="1"/>
  <c r="O45" i="1"/>
  <c r="O44" i="1"/>
  <c r="O43" i="1"/>
  <c r="O67" i="1"/>
  <c r="O66" i="1"/>
  <c r="O16" i="1"/>
  <c r="O65" i="1"/>
  <c r="O15" i="1"/>
  <c r="O12" i="1"/>
  <c r="O13" i="1"/>
  <c r="O8" i="1"/>
  <c r="O26" i="1"/>
  <c r="O34" i="1"/>
  <c r="O36" i="1"/>
  <c r="O33" i="1"/>
  <c r="O7" i="1"/>
  <c r="O28" i="1"/>
  <c r="O29" i="1"/>
  <c r="O6" i="1"/>
  <c r="O83" i="1"/>
  <c r="O4" i="1"/>
  <c r="O42" i="1"/>
  <c r="O18" i="1"/>
  <c r="O81" i="1"/>
  <c r="O27" i="1"/>
  <c r="O24" i="1"/>
  <c r="O23" i="1"/>
</calcChain>
</file>

<file path=xl/sharedStrings.xml><?xml version="1.0" encoding="utf-8"?>
<sst xmlns="http://schemas.openxmlformats.org/spreadsheetml/2006/main" count="918" uniqueCount="505">
  <si>
    <t>X</t>
  </si>
  <si>
    <t>Cơ khí Chế tạo máy</t>
  </si>
  <si>
    <t>Cơ khí chế tạo máy</t>
  </si>
  <si>
    <t>Nam</t>
  </si>
  <si>
    <t>Kinh</t>
  </si>
  <si>
    <t>Không</t>
  </si>
  <si>
    <t>01/01/2004</t>
  </si>
  <si>
    <t>@student.hcmute.edu.vn</t>
  </si>
  <si>
    <t>Nguyễn Hoàng Anh</t>
  </si>
  <si>
    <t>Tạ Thị  Hồng Liên</t>
  </si>
  <si>
    <t>Cơ khí Động lực</t>
  </si>
  <si>
    <t>Công nghệ kỹ thuật ô tô</t>
  </si>
  <si>
    <t>17/06/2006</t>
  </si>
  <si>
    <t>Trương Văn Thà</t>
  </si>
  <si>
    <t>Hồ thị Tư</t>
  </si>
  <si>
    <t>Cơ Điện Tử</t>
  </si>
  <si>
    <t>Hoa</t>
  </si>
  <si>
    <t>Phật</t>
  </si>
  <si>
    <t>20/08/2006</t>
  </si>
  <si>
    <t>Ong Quốc Bảo</t>
  </si>
  <si>
    <t>Phạm Thị Thu Hậu</t>
  </si>
  <si>
    <t>Năng lượng tái tạo</t>
  </si>
  <si>
    <t>22/09/2006</t>
  </si>
  <si>
    <t>Trần Ngọc Vĩnh Phúc</t>
  </si>
  <si>
    <t>Trần Thị Hoài Linh</t>
  </si>
  <si>
    <t>Điện - Điện tử</t>
  </si>
  <si>
    <t>Đào tạo Quốc tế</t>
  </si>
  <si>
    <t>06/07/2006</t>
  </si>
  <si>
    <t>Xây dựng</t>
  </si>
  <si>
    <t>Công nghệ kỹ thuật máy tính đào tạo bằng tiếng việt</t>
  </si>
  <si>
    <t>14/09/2006</t>
  </si>
  <si>
    <t>Nguyễn Thanh Tuấn</t>
  </si>
  <si>
    <t>Nguyễn Thị Hoa</t>
  </si>
  <si>
    <t>Công Nghệ Chế Tạo Máy</t>
  </si>
  <si>
    <t>25/05/2006</t>
  </si>
  <si>
    <t>Nguyễn Hồng Phước</t>
  </si>
  <si>
    <t>Trần Thị Mỹ Hạnh</t>
  </si>
  <si>
    <t>7510303V-Công nghệ kỹ thuật điều khiển và tự động hóa (đào tạo bằng tiếng Việt)</t>
  </si>
  <si>
    <t>18/07/2006</t>
  </si>
  <si>
    <t>Lê Minh Tú</t>
  </si>
  <si>
    <t>Trần Thị Mai Nam</t>
  </si>
  <si>
    <t>Công nghệ Thông tin</t>
  </si>
  <si>
    <t>Công nghệ thông tin (Việt Nhật)</t>
  </si>
  <si>
    <t>Thái</t>
  </si>
  <si>
    <t>28/08/2006</t>
  </si>
  <si>
    <t>Lê Trần Thế Vinh</t>
  </si>
  <si>
    <t>Nguyễn Thị Thế</t>
  </si>
  <si>
    <t>Cơ điện tử</t>
  </si>
  <si>
    <t>30/08/2006</t>
  </si>
  <si>
    <t>Trương Đức Hùng</t>
  </si>
  <si>
    <t>Trần Minh Thùy</t>
  </si>
  <si>
    <t>CNKT điều khiển và tự động hoá</t>
  </si>
  <si>
    <t>05/12/2006</t>
  </si>
  <si>
    <t>Nguyễn Đức Thệ</t>
  </si>
  <si>
    <t>Nguyễn Thị Ngọc Bích</t>
  </si>
  <si>
    <t>Điện tử viễn thông</t>
  </si>
  <si>
    <t>27/03/2006</t>
  </si>
  <si>
    <t>Nguyễn Văn An</t>
  </si>
  <si>
    <t>Nguyễn Thị Thu Tâm</t>
  </si>
  <si>
    <t>Công nghệ thông tin</t>
  </si>
  <si>
    <t>18/10/2006</t>
  </si>
  <si>
    <t>Nguyễn Tấn Cường</t>
  </si>
  <si>
    <t>Lê Thị Thùy Nương</t>
  </si>
  <si>
    <t>14/08/2006</t>
  </si>
  <si>
    <t>Lê Minh Bình</t>
  </si>
  <si>
    <t>Trần Thị Bình</t>
  </si>
  <si>
    <t>Công nghệ kỹ thuật cơ khí (đào tạo bằng tiếng Anh)</t>
  </si>
  <si>
    <t>15/02/2006</t>
  </si>
  <si>
    <t>Trần Văn Quân</t>
  </si>
  <si>
    <t>Lại Thị Thu Hiền</t>
  </si>
  <si>
    <t>Kỹ thuật nhiệt</t>
  </si>
  <si>
    <t>30/05/2006</t>
  </si>
  <si>
    <t>Văn Công Khải</t>
  </si>
  <si>
    <t>Phạm Thị Thu Xuân</t>
  </si>
  <si>
    <t>NĂNG LƯỢNG TÁI TẠO</t>
  </si>
  <si>
    <t>23/09/2006</t>
  </si>
  <si>
    <t>Võ Văn Việt</t>
  </si>
  <si>
    <t>Nguyễn Thị Lan Anh</t>
  </si>
  <si>
    <t>Công nghệ kỹ thuật máy tính</t>
  </si>
  <si>
    <t>29/06/2006</t>
  </si>
  <si>
    <t>Trần Anh Vũ</t>
  </si>
  <si>
    <t>Nguyễn Thị Thanh Loan</t>
  </si>
  <si>
    <t>An toàn thông tin</t>
  </si>
  <si>
    <t>29/09/2005</t>
  </si>
  <si>
    <t>Nguyễn Minh Nhật</t>
  </si>
  <si>
    <t>Trịnh Thị Trúc Thơm</t>
  </si>
  <si>
    <t>An Toàn Thông Tin</t>
  </si>
  <si>
    <t>06/03/2006</t>
  </si>
  <si>
    <t>Cao Xuân Hùng</t>
  </si>
  <si>
    <t>Hồ Thị Lĩnh</t>
  </si>
  <si>
    <t>Công nghệ kỹ thuật điện, điện tử</t>
  </si>
  <si>
    <t>06/05/2006</t>
  </si>
  <si>
    <t>Trần Lữ Toàn</t>
  </si>
  <si>
    <t>Đã mất</t>
  </si>
  <si>
    <t>Lê Thị Việt Anh</t>
  </si>
  <si>
    <t>Công nghệ kỹ thuật cơ khí</t>
  </si>
  <si>
    <t>12/03/2006</t>
  </si>
  <si>
    <t>Trần Văn Bảo</t>
  </si>
  <si>
    <t>Huỳnh Thị Thu Hiền</t>
  </si>
  <si>
    <t>Công nghệ kỹ thuật điều khiển và tự động hóa</t>
  </si>
  <si>
    <t>30/06/2006</t>
  </si>
  <si>
    <t>Bùi Đức Thưởng</t>
  </si>
  <si>
    <t>Cao Thị Thủy</t>
  </si>
  <si>
    <t>Công Nghệ Kỹ Thuật Máy Tính</t>
  </si>
  <si>
    <t>08/02/2005</t>
  </si>
  <si>
    <t>Văn Tiến Bình</t>
  </si>
  <si>
    <t>Võ Thị Thanh</t>
  </si>
  <si>
    <t>Điện-Điện tử</t>
  </si>
  <si>
    <t>24/10/2006</t>
  </si>
  <si>
    <t>Đậu Xuân Khoa</t>
  </si>
  <si>
    <t>Lê Thị Thao</t>
  </si>
  <si>
    <t>26/03/2006</t>
  </si>
  <si>
    <t>VÕ ĐĂNG PHƯỚC(mất)</t>
  </si>
  <si>
    <t>(mất)</t>
  </si>
  <si>
    <t>NGÔ THỊ KÝ</t>
  </si>
  <si>
    <t>Công nghệ kỹ thuật điện, điện tử (đào tạo bằng tiếng Việt)</t>
  </si>
  <si>
    <t>14/03/2006</t>
  </si>
  <si>
    <t>PHẠM VĂN SỸ</t>
  </si>
  <si>
    <t>HUỲNH THỊ THANH MAI</t>
  </si>
  <si>
    <t>19/09/2006</t>
  </si>
  <si>
    <t>Đoàn Văn Đức</t>
  </si>
  <si>
    <t>Lê Thị Bảy</t>
  </si>
  <si>
    <t>Thiết Kế Vi Mạch</t>
  </si>
  <si>
    <t>17/04/2006</t>
  </si>
  <si>
    <t>Đặng Văn Mến</t>
  </si>
  <si>
    <t>Mai Thị Ngoan</t>
  </si>
  <si>
    <t>Công nghệ kỹ thuật điện tử - viễn thông</t>
  </si>
  <si>
    <t>04/12/2006</t>
  </si>
  <si>
    <t>Lê Trần Bá Thông</t>
  </si>
  <si>
    <t>Nguyễn Hà Kim Trâm</t>
  </si>
  <si>
    <t>Kỹ thuật Cơ điện tử</t>
  </si>
  <si>
    <t>Đỗ Công Khánh</t>
  </si>
  <si>
    <t>Nguyễn Thị Thuận</t>
  </si>
  <si>
    <t>Công nghệ kỹ thuật máy tính</t>
  </si>
  <si>
    <t>26/06/2006</t>
  </si>
  <si>
    <t>VÕ NGỌC VŨ</t>
  </si>
  <si>
    <t>NGUYỄN THỊ HỒNG XUYẾN</t>
  </si>
  <si>
    <t>Kỹ thuật - Điện - Điện tử</t>
  </si>
  <si>
    <t>Phạm Quốc Cường</t>
  </si>
  <si>
    <t>Trần Thị Ngân</t>
  </si>
  <si>
    <t>29/08/2006</t>
  </si>
  <si>
    <t>Trương Tuấn</t>
  </si>
  <si>
    <t>Trần Thị Ngọc Tuyết</t>
  </si>
  <si>
    <t>Ngoại ngữ</t>
  </si>
  <si>
    <t>Ngôn ngữ Anh</t>
  </si>
  <si>
    <t>17/07/2006</t>
  </si>
  <si>
    <t>Nguyễn Duy Hiển</t>
  </si>
  <si>
    <t>Bùi Thị Việt Anh</t>
  </si>
  <si>
    <t>Nữ</t>
  </si>
  <si>
    <t>Thiên Chúa</t>
  </si>
  <si>
    <t>09/10/2006</t>
  </si>
  <si>
    <t>Vũ Ngọc Hiệp</t>
  </si>
  <si>
    <t>Nguyễn Thảo Khuyến</t>
  </si>
  <si>
    <t>Viện Sư phạm Kỹ thuật</t>
  </si>
  <si>
    <t>Tâm lý học giáo dục</t>
  </si>
  <si>
    <t>24/04/2006</t>
  </si>
  <si>
    <t>Vũ Thanh Quốc</t>
  </si>
  <si>
    <t>Võ Thị Kim Ngọc</t>
  </si>
  <si>
    <t>In &amp; Truyền thông</t>
  </si>
  <si>
    <t>Thiết kế đồ họa</t>
  </si>
  <si>
    <t>05/05/2006</t>
  </si>
  <si>
    <t>Nguyễn Chí Thanh</t>
  </si>
  <si>
    <t>Nguyễn Thị Mến</t>
  </si>
  <si>
    <t>Thời trang và Du lịch</t>
  </si>
  <si>
    <t>Công nghệ may</t>
  </si>
  <si>
    <t>16/04/2006</t>
  </si>
  <si>
    <t>Từ Minh Phương</t>
  </si>
  <si>
    <t>Nguyễn Ngọc Hà</t>
  </si>
  <si>
    <t>Công nghệ Hóa học &amp; Thực phẩm</t>
  </si>
  <si>
    <t>Công nghệ thực phẩm</t>
  </si>
  <si>
    <t>Trần Đình Tân</t>
  </si>
  <si>
    <t>Lê Thị Thủy Ngân</t>
  </si>
  <si>
    <t>Công nghệ kĩ thuật môi trươnhf</t>
  </si>
  <si>
    <t>07/07/2006</t>
  </si>
  <si>
    <t>Nguyễn Quốc Khánh</t>
  </si>
  <si>
    <t>Nguyễn Thị Thuỳ Như</t>
  </si>
  <si>
    <t>Sư phạm Tiếng Anh</t>
  </si>
  <si>
    <t>03/04/2006</t>
  </si>
  <si>
    <t>Phan Nam Long</t>
  </si>
  <si>
    <t>Lê Thị Xuân Hải</t>
  </si>
  <si>
    <t>18/08/2006</t>
  </si>
  <si>
    <t>Nguyễn Thế Hoàng</t>
  </si>
  <si>
    <t>Đoàn Thị Thu Trang</t>
  </si>
  <si>
    <t>Logistic và tài chính thương mại</t>
  </si>
  <si>
    <t>Nguyễn Chí Hùng</t>
  </si>
  <si>
    <t>Lý Minh Kiều</t>
  </si>
  <si>
    <t>Logistics và Tài chính Thương mại (Liên kết với ĐH Northampton - Anh Quốc)</t>
  </si>
  <si>
    <t>06/08/2006</t>
  </si>
  <si>
    <t>Đặng Ngọc Thuý</t>
  </si>
  <si>
    <t>26/12/2006</t>
  </si>
  <si>
    <t>Bành Nam Hòa</t>
  </si>
  <si>
    <t>Đào Thanh Huyền</t>
  </si>
  <si>
    <t>công nghệ thực phẩm</t>
  </si>
  <si>
    <t>14/02/2006</t>
  </si>
  <si>
    <t>Võ Thanh Mộng</t>
  </si>
  <si>
    <t>Huỳnh Thị Mai Thảo</t>
  </si>
  <si>
    <t>Kinh tế</t>
  </si>
  <si>
    <t>Kế toán</t>
  </si>
  <si>
    <t>20/02/2006</t>
  </si>
  <si>
    <t>Nguyễn Văn Ngọc</t>
  </si>
  <si>
    <t>Võ Thị Minh Đông</t>
  </si>
  <si>
    <t>Logistics và Quản lý chuỗi cung ứng (Tiếng Việt)</t>
  </si>
  <si>
    <t>13/02/2006</t>
  </si>
  <si>
    <t>NGUYỄN CẢNH HƯNG</t>
  </si>
  <si>
    <t>NGUYỄN THỊ NGOAN</t>
  </si>
  <si>
    <t>Chính trị &amp; Luật</t>
  </si>
  <si>
    <t>Luật</t>
  </si>
  <si>
    <t>31/01/2006</t>
  </si>
  <si>
    <t>Lại Quyết Tiến</t>
  </si>
  <si>
    <t>Nguyễn Thị Tố Quyên</t>
  </si>
  <si>
    <t>Công Nghệ Thực Phẩm</t>
  </si>
  <si>
    <t>10/02/2006</t>
  </si>
  <si>
    <t>PHẠM HOÀNG VŨ</t>
  </si>
  <si>
    <t>HUỲNH THỊ TUYẾT PHƯỢNG</t>
  </si>
  <si>
    <t>15/08/2006</t>
  </si>
  <si>
    <t>Trần Thanh Nhân</t>
  </si>
  <si>
    <t>Phạm Hoàng Tường Vi</t>
  </si>
  <si>
    <t>Kiến Trúc</t>
  </si>
  <si>
    <t>12/05/2006</t>
  </si>
  <si>
    <t>Trần Duy Khánh</t>
  </si>
  <si>
    <t>Lê Thị Minh Duy</t>
  </si>
  <si>
    <t>Thương mại điện tử</t>
  </si>
  <si>
    <t>04/01/2006</t>
  </si>
  <si>
    <t>Trần Tuấn Kiệt</t>
  </si>
  <si>
    <t>Nguyễn Thị Quế Hương</t>
  </si>
  <si>
    <t>24/08/2006</t>
  </si>
  <si>
    <t>Phạm Văn Tèo</t>
  </si>
  <si>
    <t>Bùi Thị Ngọc Hưởng</t>
  </si>
  <si>
    <t>Logistics và quản lý chuỗi cung ứng</t>
  </si>
  <si>
    <t>Phạm Văn Toàn</t>
  </si>
  <si>
    <t>Nguyễn Thị Dung</t>
  </si>
  <si>
    <t>Kiến trúc nội thất</t>
  </si>
  <si>
    <t>23/03/2006</t>
  </si>
  <si>
    <t>Thiều Quang Cảnh</t>
  </si>
  <si>
    <t>Lê Hữu Thái Hiền</t>
  </si>
  <si>
    <t>Kiến trúc</t>
  </si>
  <si>
    <t>Trương Đình Kinh Quốc</t>
  </si>
  <si>
    <t>Võ Thụy Nguyệt Minh</t>
  </si>
  <si>
    <t>15/07/2006</t>
  </si>
  <si>
    <t>ĐINH VIẾT HÙNG</t>
  </si>
  <si>
    <t>NGUYỄN THANH THỦY</t>
  </si>
  <si>
    <t>Quản lý công nghiệp</t>
  </si>
  <si>
    <t>18/01/2006</t>
  </si>
  <si>
    <t>Khúc Văn Phượng</t>
  </si>
  <si>
    <t>Trần Thị Hát</t>
  </si>
  <si>
    <t>Khác</t>
  </si>
  <si>
    <t>15/09/2006</t>
  </si>
  <si>
    <t>Vũ Dinh</t>
  </si>
  <si>
    <t>Võ Thị Ánh Phượng</t>
  </si>
  <si>
    <t>20/01/2006</t>
  </si>
  <si>
    <t>Trần Trung Nghĩa</t>
  </si>
  <si>
    <t>Thái Thị Hòa</t>
  </si>
  <si>
    <t>14/11/2006</t>
  </si>
  <si>
    <t>Dương Nhật Tân</t>
  </si>
  <si>
    <t>Trần Thị Như Ánh</t>
  </si>
  <si>
    <t>Công nghệ kĩ thuật oto</t>
  </si>
  <si>
    <t>04/10/2006</t>
  </si>
  <si>
    <t>VÕ VĂN BÉ SÁU</t>
  </si>
  <si>
    <t>LÊ THỊ LÁNG</t>
  </si>
  <si>
    <t>06/01/2006</t>
  </si>
  <si>
    <t>Đỗ Doãn Lộc</t>
  </si>
  <si>
    <t>Trần Thị Giang</t>
  </si>
  <si>
    <t>Nguyễn Quốc Hưng</t>
  </si>
  <si>
    <t>HỌ VÀ TÊN</t>
  </si>
  <si>
    <t>PHÒNG</t>
  </si>
  <si>
    <t>SỐ ĐT</t>
  </si>
  <si>
    <t>SỐ TIỀN</t>
  </si>
  <si>
    <t>MSSV</t>
  </si>
  <si>
    <t>0337711806</t>
  </si>
  <si>
    <t>0931132465</t>
  </si>
  <si>
    <t>0966065712</t>
  </si>
  <si>
    <t>0916863296</t>
  </si>
  <si>
    <t>GIỚI TÍNH</t>
  </si>
  <si>
    <t>077207000137</t>
  </si>
  <si>
    <t>0947071601</t>
  </si>
  <si>
    <t>074207008721</t>
  </si>
  <si>
    <t>0848915050</t>
  </si>
  <si>
    <t>0834395588</t>
  </si>
  <si>
    <t>0911682976</t>
  </si>
  <si>
    <t>0935565527</t>
  </si>
  <si>
    <t>0916623806</t>
  </si>
  <si>
    <t>0932533069</t>
  </si>
  <si>
    <t>0348368427</t>
  </si>
  <si>
    <t>0826100855</t>
  </si>
  <si>
    <t>0838893757</t>
  </si>
  <si>
    <t>0935943730</t>
  </si>
  <si>
    <t>0329346768</t>
  </si>
  <si>
    <t>0794542037</t>
  </si>
  <si>
    <t>0962063235</t>
  </si>
  <si>
    <t>0978067299</t>
  </si>
  <si>
    <t>0329896859</t>
  </si>
  <si>
    <t>0333480167</t>
  </si>
  <si>
    <t>0814595368</t>
  </si>
  <si>
    <t>0869572059</t>
  </si>
  <si>
    <t>0384688392</t>
  </si>
  <si>
    <t>0336899584</t>
  </si>
  <si>
    <t>0325543896</t>
  </si>
  <si>
    <t>0832842418</t>
  </si>
  <si>
    <t>0838791679</t>
  </si>
  <si>
    <t>0329297274</t>
  </si>
  <si>
    <t>0868229380</t>
  </si>
  <si>
    <t>0707375765</t>
  </si>
  <si>
    <t>0966279197</t>
  </si>
  <si>
    <t>0856899395</t>
  </si>
  <si>
    <t>0838961530</t>
  </si>
  <si>
    <t>09866680016</t>
  </si>
  <si>
    <t>0932780791</t>
  </si>
  <si>
    <t>0949790490</t>
  </si>
  <si>
    <t>0762829130</t>
  </si>
  <si>
    <t>0362828727</t>
  </si>
  <si>
    <t>0915171177</t>
  </si>
  <si>
    <t>0934231107</t>
  </si>
  <si>
    <t>0353524268</t>
  </si>
  <si>
    <t>0379604555</t>
  </si>
  <si>
    <t>0334706881</t>
  </si>
  <si>
    <t>0365845930</t>
  </si>
  <si>
    <t>0975290907</t>
  </si>
  <si>
    <t>0975594759</t>
  </si>
  <si>
    <t>0932062007</t>
  </si>
  <si>
    <t>0908712383</t>
  </si>
  <si>
    <t>0328583968</t>
  </si>
  <si>
    <t>0968379617</t>
  </si>
  <si>
    <t>0328028631</t>
  </si>
  <si>
    <t>0903028703</t>
  </si>
  <si>
    <t>0917319069</t>
  </si>
  <si>
    <t>0918307576</t>
  </si>
  <si>
    <t>0986697067</t>
  </si>
  <si>
    <t>0962152653</t>
  </si>
  <si>
    <t>0865870806</t>
  </si>
  <si>
    <t>0982180737</t>
  </si>
  <si>
    <t>0899779619</t>
  </si>
  <si>
    <t>0855727294</t>
  </si>
  <si>
    <t>0919496196</t>
  </si>
  <si>
    <t>0846748878</t>
  </si>
  <si>
    <t>0919800788</t>
  </si>
  <si>
    <t>0393330075</t>
  </si>
  <si>
    <t>0943305310</t>
  </si>
  <si>
    <t>0969601038</t>
  </si>
  <si>
    <t>0833581336</t>
  </si>
  <si>
    <t>0386933915</t>
  </si>
  <si>
    <t>0849602993</t>
  </si>
  <si>
    <t>0942220878</t>
  </si>
  <si>
    <t>STT</t>
  </si>
  <si>
    <t>0981931043</t>
  </si>
  <si>
    <t>0522775875</t>
  </si>
  <si>
    <t>0976377788</t>
  </si>
  <si>
    <t>0979107101</t>
  </si>
  <si>
    <t xml:space="preserve">0981290035 </t>
  </si>
  <si>
    <t>0817926954</t>
  </si>
  <si>
    <t>Nguyễn Hữu Cường</t>
  </si>
  <si>
    <t>Trần Quốc Cường</t>
  </si>
  <si>
    <t>Lương Gia Nhẫn</t>
  </si>
  <si>
    <t>Phùng An</t>
  </si>
  <si>
    <t>Nguyễn Khánh Vinh</t>
  </si>
  <si>
    <t>Trần Quốc Lâm</t>
  </si>
  <si>
    <t>Lý Phạm Nhật Hào</t>
  </si>
  <si>
    <t>Vũ Minh Quân</t>
  </si>
  <si>
    <t>Bùi Trọng Sơn</t>
  </si>
  <si>
    <t>Hoàng Phi Hùng</t>
  </si>
  <si>
    <t>Trần Quang Dũng</t>
  </si>
  <si>
    <t>Huỳnh Nhật Huy</t>
  </si>
  <si>
    <t>Trần Minh Huy</t>
  </si>
  <si>
    <t>Lại Thế Hoàng</t>
  </si>
  <si>
    <t>Phan Tại Quân</t>
  </si>
  <si>
    <t>Phạm Huỳnh Bảo Hân</t>
  </si>
  <si>
    <t>Trần Quang Anh</t>
  </si>
  <si>
    <t>Lê Xuân Trường</t>
  </si>
  <si>
    <t>Trần Võ Đăng Khôi</t>
  </si>
  <si>
    <t>Đặng Hoàng Ngọc Ánh</t>
  </si>
  <si>
    <t>Vũ Minh Châu</t>
  </si>
  <si>
    <t>Nguyễn Ngọc Đan Duyên</t>
  </si>
  <si>
    <t>Trần Thảo Nguyên</t>
  </si>
  <si>
    <t>Hà Kim Ngân</t>
  </si>
  <si>
    <t>Thái Lương Thiết</t>
  </si>
  <si>
    <t>Phạm Quốc Nam</t>
  </si>
  <si>
    <t>Ngô Minh Triết</t>
  </si>
  <si>
    <t>Hoàng Nguyễn Minh Huy</t>
  </si>
  <si>
    <t>Võ Đình Anh Tú</t>
  </si>
  <si>
    <t>Khổng Minh Phát</t>
  </si>
  <si>
    <t>Ngô Bảo Huy</t>
  </si>
  <si>
    <t>Nguyễn Đăng Tuệ</t>
  </si>
  <si>
    <t>Nguyễn Mai Phương</t>
  </si>
  <si>
    <t>Trần Võ Kim Ngân</t>
  </si>
  <si>
    <t>Huỳnh Khánh Thy</t>
  </si>
  <si>
    <t>Chu Thị Ngọc Linh</t>
  </si>
  <si>
    <t>Huỳnh Thị Su My</t>
  </si>
  <si>
    <t>Nguyễn Ngọc Xuân Anh</t>
  </si>
  <si>
    <t>Trần Nguyễn Bảo Trâm</t>
  </si>
  <si>
    <t>Trần Ngọc An Thơ</t>
  </si>
  <si>
    <t>Nguyễn Bảo Linh</t>
  </si>
  <si>
    <t>Trịnh Khánh Trâm</t>
  </si>
  <si>
    <t>Lê Ngọc Minh Thư</t>
  </si>
  <si>
    <t>Trần Ngọc Thiên An</t>
  </si>
  <si>
    <t>Nguyễn Kiều Phương Hiếu</t>
  </si>
  <si>
    <t>Lê Thị Hằng Nga</t>
  </si>
  <si>
    <t>Nguyễn Tuấn Khang</t>
  </si>
  <si>
    <t>Huỳnh Nhật Đăng Huy</t>
  </si>
  <si>
    <t>Trương Quốc Huy</t>
  </si>
  <si>
    <t>Phạm Tuân</t>
  </si>
  <si>
    <t>Kiều Bảo Khang</t>
  </si>
  <si>
    <t>Lê Hoàng Quân</t>
  </si>
  <si>
    <t>Võ Ngọc Hải Anh</t>
  </si>
  <si>
    <t>Phạm Hữu Tuấn Nam</t>
  </si>
  <si>
    <t>Đào Thanh Nguyên</t>
  </si>
  <si>
    <t>Nguyễn Văn Tuấn Anh</t>
  </si>
  <si>
    <t>Trần Nhật Quang</t>
  </si>
  <si>
    <t>Nguyễn Trường Quân</t>
  </si>
  <si>
    <t>Quách Võ Nguyên Bảo</t>
  </si>
  <si>
    <t>Hoàng Ngọc Châu</t>
  </si>
  <si>
    <t>Hứa Trang Mỹ Ngọc</t>
  </si>
  <si>
    <t>Đinh Đức Hiếu</t>
  </si>
  <si>
    <t>Đinh Thanh Phong</t>
  </si>
  <si>
    <t>Nguyễn Hà Nhật Minh</t>
  </si>
  <si>
    <t>Phạm Tuấn Minh</t>
  </si>
  <si>
    <t>26154019</t>
  </si>
  <si>
    <t>26146020</t>
  </si>
  <si>
    <t>26147035</t>
  </si>
  <si>
    <t>26146138</t>
  </si>
  <si>
    <t>26145429</t>
  </si>
  <si>
    <t>26139031</t>
  </si>
  <si>
    <t>26146196</t>
  </si>
  <si>
    <t>26151319</t>
  </si>
  <si>
    <t>26151106</t>
  </si>
  <si>
    <t>26110282</t>
  </si>
  <si>
    <t>26119075</t>
  </si>
  <si>
    <t>26146219</t>
  </si>
  <si>
    <t>26142050</t>
  </si>
  <si>
    <t>26151032</t>
  </si>
  <si>
    <t>26142341</t>
  </si>
  <si>
    <t>26161014</t>
  </si>
  <si>
    <t>26143063</t>
  </si>
  <si>
    <t>26161263</t>
  </si>
  <si>
    <t>26129015</t>
  </si>
  <si>
    <t>26142001</t>
  </si>
  <si>
    <t>26116006</t>
  </si>
  <si>
    <t>26116094</t>
  </si>
  <si>
    <t>26131032</t>
  </si>
  <si>
    <t>26129023</t>
  </si>
  <si>
    <t>26169018</t>
  </si>
  <si>
    <t>26144160</t>
  </si>
  <si>
    <t>26151073</t>
  </si>
  <si>
    <t>26142390</t>
  </si>
  <si>
    <t>26142070</t>
  </si>
  <si>
    <t>26146216</t>
  </si>
  <si>
    <t>26130145</t>
  </si>
  <si>
    <t>26142097</t>
  </si>
  <si>
    <t>26145256</t>
  </si>
  <si>
    <t>26119050</t>
  </si>
  <si>
    <t>26143325</t>
  </si>
  <si>
    <t>26131136</t>
  </si>
  <si>
    <t>26129021</t>
  </si>
  <si>
    <t>26124072</t>
  </si>
  <si>
    <t>26116220</t>
  </si>
  <si>
    <t>26119154</t>
  </si>
  <si>
    <t>26140005</t>
  </si>
  <si>
    <t>26132168</t>
  </si>
  <si>
    <t>26116061</t>
  </si>
  <si>
    <t>26124035</t>
  </si>
  <si>
    <t>26124082</t>
  </si>
  <si>
    <t>26124182</t>
  </si>
  <si>
    <t>26116002</t>
  </si>
  <si>
    <t>26136056</t>
  </si>
  <si>
    <t>26161231</t>
  </si>
  <si>
    <t>26132078</t>
  </si>
  <si>
    <t>26154048</t>
  </si>
  <si>
    <t>26161100</t>
  </si>
  <si>
    <t>26143199</t>
  </si>
  <si>
    <t>26155056</t>
  </si>
  <si>
    <t>26146052</t>
  </si>
  <si>
    <t>26143173</t>
  </si>
  <si>
    <t>26116090</t>
  </si>
  <si>
    <t>26151072</t>
  </si>
  <si>
    <t>26145022</t>
  </si>
  <si>
    <t>26161055</t>
  </si>
  <si>
    <t>26151099</t>
  </si>
  <si>
    <t>26144140</t>
  </si>
  <si>
    <t>26150013</t>
  </si>
  <si>
    <t>26116162</t>
  </si>
  <si>
    <t>26165040</t>
  </si>
  <si>
    <t>26133012</t>
  </si>
  <si>
    <t>26144076</t>
  </si>
  <si>
    <t>26151301</t>
  </si>
  <si>
    <t>26150054</t>
  </si>
  <si>
    <t>26128181</t>
  </si>
  <si>
    <t>Trần Anh Khoa</t>
  </si>
  <si>
    <t>Lương Hoang An</t>
  </si>
  <si>
    <t>Cao Nguyễn Trung Hiếu</t>
  </si>
  <si>
    <t>Huỳnh Tấn Trung</t>
  </si>
  <si>
    <t>Phạm Hùng</t>
  </si>
  <si>
    <t>Nguyễn Võ Phương Thúy</t>
  </si>
  <si>
    <t>Bùi Khả Thy</t>
  </si>
  <si>
    <t>26151126</t>
  </si>
  <si>
    <t>26145016</t>
  </si>
  <si>
    <t>26110190</t>
  </si>
  <si>
    <t>26116304</t>
  </si>
  <si>
    <t>Phạm Huỳnh Quang Tùng</t>
  </si>
  <si>
    <t>Nguyễn Quang Minh Hoàng</t>
  </si>
  <si>
    <t>Cao Nguyễn Hữu Lộc</t>
  </si>
  <si>
    <t>Nguyễn nam sơn</t>
  </si>
  <si>
    <t>Trần Ngọc Trân</t>
  </si>
  <si>
    <t>Nguyễn Đăặng Hòa An</t>
  </si>
  <si>
    <t xml:space="preserve">DANH SÁCH  TÂN SINH VIÊN CHUYỂN TIỀN Ở KTX CS1 NĂM HỌC 2026 - 2027 </t>
  </si>
  <si>
    <t>thiếu 1 triêu</t>
  </si>
  <si>
    <t>Huỳnh thiên phúc</t>
  </si>
  <si>
    <t>26161023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</si>
</sst>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0" fillId="2" borderId="0" xfId="0" applyFill="1"/>
    <xf numFmtId="165" fontId="0" fillId="2" borderId="0" xfId="1" applyNumberFormat="1" applyFont="1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0" borderId="0" xfId="0" applyFont="1"/>
    <xf numFmtId="0" fontId="4" fillId="3" borderId="0" xfId="0" applyFont="1" applyFill="1"/>
    <xf numFmtId="0" fontId="8" fillId="2" borderId="0" xfId="0" applyFont="1" applyFill="1"/>
    <xf numFmtId="0" fontId="5" fillId="2" borderId="0" xfId="0" applyFont="1" applyFill="1"/>
    <xf numFmtId="0" fontId="4" fillId="5" borderId="0" xfId="0" applyFont="1" applyFill="1"/>
    <xf numFmtId="1" fontId="9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right" wrapText="1"/>
    </xf>
    <xf numFmtId="0" fontId="9" fillId="2" borderId="1" xfId="0" quotePrefix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11" fillId="2" borderId="1" xfId="0" applyFont="1" applyFill="1" applyBorder="1"/>
    <xf numFmtId="14" fontId="9" fillId="2" borderId="1" xfId="0" applyNumberFormat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/>
    </xf>
    <xf numFmtId="0" fontId="12" fillId="2" borderId="1" xfId="0" quotePrefix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9" fillId="4" borderId="1" xfId="0" quotePrefix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right" wrapText="1"/>
    </xf>
    <xf numFmtId="0" fontId="9" fillId="5" borderId="1" xfId="0" quotePrefix="1" applyFont="1" applyFill="1" applyBorder="1" applyAlignment="1">
      <alignment horizontal="center" vertical="center"/>
    </xf>
    <xf numFmtId="49" fontId="11" fillId="0" borderId="1" xfId="0" applyNumberFormat="1" applyFont="1" applyBorder="1"/>
    <xf numFmtId="0" fontId="9" fillId="2" borderId="1" xfId="0" applyFont="1" applyFill="1" applyBorder="1"/>
    <xf numFmtId="49" fontId="11" fillId="5" borderId="1" xfId="0" applyNumberFormat="1" applyFont="1" applyFill="1" applyBorder="1"/>
    <xf numFmtId="0" fontId="11" fillId="5" borderId="1" xfId="0" applyFont="1" applyFill="1" applyBorder="1"/>
    <xf numFmtId="0" fontId="14" fillId="2" borderId="1" xfId="0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4" fillId="2" borderId="0" xfId="0" applyFont="1" applyFill="1" applyBorder="1"/>
    <xf numFmtId="165" fontId="4" fillId="2" borderId="0" xfId="1" applyNumberFormat="1" applyFont="1" applyFill="1" applyBorder="1"/>
    <xf numFmtId="49" fontId="4" fillId="0" borderId="1" xfId="0" applyNumberFormat="1" applyFont="1" applyBorder="1"/>
    <xf numFmtId="3" fontId="4" fillId="2" borderId="1" xfId="0" applyNumberFormat="1" applyFont="1" applyFill="1" applyBorder="1"/>
    <xf numFmtId="3" fontId="5" fillId="2" borderId="1" xfId="0" applyNumberFormat="1" applyFont="1" applyFill="1" applyBorder="1"/>
    <xf numFmtId="0" fontId="4" fillId="2" borderId="1" xfId="0" applyFont="1" applyFill="1" applyBorder="1"/>
    <xf numFmtId="165" fontId="4" fillId="0" borderId="1" xfId="1" applyNumberFormat="1" applyFont="1" applyBorder="1"/>
    <xf numFmtId="49" fontId="4" fillId="2" borderId="1" xfId="0" applyNumberFormat="1" applyFont="1" applyFill="1" applyBorder="1"/>
    <xf numFmtId="49" fontId="0" fillId="2" borderId="0" xfId="0" applyNumberFormat="1" applyFill="1"/>
    <xf numFmtId="49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5"/>
  <sheetViews>
    <sheetView tabSelected="1" topLeftCell="A73" workbookViewId="0">
      <selection activeCell="K76" sqref="K76"/>
    </sheetView>
  </sheetViews>
  <sheetFormatPr defaultRowHeight="24.75" customHeight="1" x14ac:dyDescent="0.25"/>
  <cols>
    <col min="1" max="1" width="5" style="5" customWidth="1"/>
    <col min="2" max="2" width="29.28515625" style="2" customWidth="1"/>
    <col min="3" max="3" width="13" style="5" customWidth="1"/>
    <col min="4" max="4" width="19.7109375" style="2" hidden="1" customWidth="1"/>
    <col min="5" max="5" width="24.85546875" style="2" hidden="1" customWidth="1"/>
    <col min="6" max="8" width="9.140625" style="2" hidden="1" customWidth="1"/>
    <col min="9" max="9" width="11" style="2" hidden="1" customWidth="1"/>
    <col min="10" max="10" width="15" style="2" hidden="1" customWidth="1"/>
    <col min="11" max="11" width="13.7109375" style="5" customWidth="1"/>
    <col min="12" max="12" width="9.28515625" style="8" hidden="1" customWidth="1"/>
    <col min="13" max="13" width="13.5703125" style="2" hidden="1" customWidth="1"/>
    <col min="14" max="14" width="9.140625" style="2" hidden="1" customWidth="1"/>
    <col min="15" max="15" width="12" style="2" hidden="1" customWidth="1"/>
    <col min="16" max="16" width="9.140625" style="2" hidden="1" customWidth="1"/>
    <col min="17" max="17" width="10" style="2" hidden="1" customWidth="1"/>
    <col min="18" max="18" width="9.140625" style="2" hidden="1" customWidth="1"/>
    <col min="19" max="19" width="10" style="2" hidden="1" customWidth="1"/>
    <col min="20" max="23" width="0" style="2" hidden="1" customWidth="1"/>
    <col min="24" max="24" width="1.85546875" style="2" hidden="1" customWidth="1"/>
    <col min="25" max="25" width="17.85546875" style="3" customWidth="1"/>
    <col min="26" max="16384" width="9.140625" style="2"/>
  </cols>
  <sheetData>
    <row r="1" spans="1:42" ht="24.75" customHeight="1" x14ac:dyDescent="0.25">
      <c r="A1" s="7"/>
      <c r="B1" s="44" t="s">
        <v>501</v>
      </c>
      <c r="C1" s="45"/>
      <c r="D1" s="44"/>
      <c r="E1" s="44"/>
      <c r="F1" s="44"/>
      <c r="G1" s="44"/>
      <c r="H1" s="44"/>
      <c r="I1" s="44"/>
      <c r="J1" s="44"/>
      <c r="K1" s="44"/>
      <c r="L1" s="46"/>
      <c r="M1" s="44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8"/>
    </row>
    <row r="2" spans="1:42" s="4" customFormat="1" ht="24.75" customHeight="1" x14ac:dyDescent="0.25">
      <c r="A2" s="6" t="s">
        <v>342</v>
      </c>
      <c r="B2" s="6" t="s">
        <v>263</v>
      </c>
      <c r="C2" s="6" t="s">
        <v>267</v>
      </c>
      <c r="D2" s="6"/>
      <c r="E2" s="6"/>
      <c r="F2" s="6"/>
      <c r="G2" s="6"/>
      <c r="H2" s="6"/>
      <c r="I2" s="6"/>
      <c r="J2" s="6"/>
      <c r="K2" s="6" t="s">
        <v>272</v>
      </c>
      <c r="L2" s="42" t="s">
        <v>264</v>
      </c>
      <c r="M2" s="6" t="s">
        <v>265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43" t="s">
        <v>266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9" customFormat="1" ht="23.25" customHeight="1" x14ac:dyDescent="0.25">
      <c r="A3" s="16">
        <v>1</v>
      </c>
      <c r="B3" s="49" t="s">
        <v>503</v>
      </c>
      <c r="C3" s="56" t="s">
        <v>504</v>
      </c>
      <c r="D3" s="19" t="s">
        <v>25</v>
      </c>
      <c r="E3" s="19" t="s">
        <v>55</v>
      </c>
      <c r="F3" s="20" t="s">
        <v>3</v>
      </c>
      <c r="G3" s="19" t="s">
        <v>4</v>
      </c>
      <c r="H3" s="19" t="s">
        <v>5</v>
      </c>
      <c r="I3" s="21" t="s">
        <v>56</v>
      </c>
      <c r="J3" s="19">
        <v>52206004379</v>
      </c>
      <c r="K3" s="17" t="s">
        <v>3</v>
      </c>
      <c r="L3" s="50">
        <v>113</v>
      </c>
      <c r="M3" s="22" t="s">
        <v>281</v>
      </c>
      <c r="N3" s="23" t="s">
        <v>7</v>
      </c>
      <c r="O3" s="24" t="str">
        <f>CONCATENATE(C3,N3)</f>
        <v>26161023@student.hcmute.edu.vn</v>
      </c>
      <c r="P3" s="19" t="s">
        <v>57</v>
      </c>
      <c r="Q3" s="19">
        <v>905335822</v>
      </c>
      <c r="R3" s="19" t="s">
        <v>58</v>
      </c>
      <c r="S3" s="19">
        <v>935699488</v>
      </c>
      <c r="T3" s="19"/>
      <c r="U3" s="19"/>
      <c r="V3" s="19"/>
      <c r="W3" s="19"/>
      <c r="X3" s="19"/>
      <c r="Y3" s="53">
        <v>32185000</v>
      </c>
      <c r="AE3" s="11"/>
    </row>
    <row r="4" spans="1:42" s="9" customFormat="1" ht="23.25" customHeight="1" x14ac:dyDescent="0.25">
      <c r="A4" s="16">
        <v>2</v>
      </c>
      <c r="B4" s="49" t="s">
        <v>379</v>
      </c>
      <c r="C4" s="56" t="s">
        <v>446</v>
      </c>
      <c r="D4" s="19" t="s">
        <v>41</v>
      </c>
      <c r="E4" s="19" t="s">
        <v>59</v>
      </c>
      <c r="F4" s="20" t="s">
        <v>3</v>
      </c>
      <c r="G4" s="19" t="s">
        <v>4</v>
      </c>
      <c r="H4" s="19" t="s">
        <v>5</v>
      </c>
      <c r="I4" s="21" t="s">
        <v>60</v>
      </c>
      <c r="J4" s="19">
        <v>72206013159</v>
      </c>
      <c r="K4" s="17" t="s">
        <v>3</v>
      </c>
      <c r="L4" s="50">
        <v>118</v>
      </c>
      <c r="M4" s="22" t="s">
        <v>284</v>
      </c>
      <c r="N4" s="23" t="s">
        <v>7</v>
      </c>
      <c r="O4" s="24" t="str">
        <f>CONCATENATE(C4,N4)</f>
        <v>26145256@student.hcmute.edu.vn</v>
      </c>
      <c r="P4" s="19" t="s">
        <v>61</v>
      </c>
      <c r="Q4" s="19">
        <v>938814742</v>
      </c>
      <c r="R4" s="19" t="s">
        <v>62</v>
      </c>
      <c r="S4" s="19">
        <v>917235202</v>
      </c>
      <c r="T4" s="19"/>
      <c r="U4" s="19"/>
      <c r="V4" s="19"/>
      <c r="W4" s="19"/>
      <c r="X4" s="19"/>
      <c r="Y4" s="53">
        <v>32185000</v>
      </c>
      <c r="AH4" s="12"/>
      <c r="AI4" s="12"/>
    </row>
    <row r="5" spans="1:42" s="9" customFormat="1" ht="24.75" customHeight="1" x14ac:dyDescent="0.25">
      <c r="A5" s="16">
        <v>3</v>
      </c>
      <c r="B5" s="49" t="s">
        <v>365</v>
      </c>
      <c r="C5" s="56" t="s">
        <v>430</v>
      </c>
      <c r="D5" s="24"/>
      <c r="E5" s="24"/>
      <c r="F5" s="24"/>
      <c r="G5" s="24"/>
      <c r="H5" s="24"/>
      <c r="I5" s="24"/>
      <c r="J5" s="24"/>
      <c r="K5" s="17" t="s">
        <v>3</v>
      </c>
      <c r="L5" s="50">
        <v>121</v>
      </c>
      <c r="M5" s="22" t="s">
        <v>343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53">
        <v>32185000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42" s="9" customFormat="1" ht="24.75" customHeight="1" x14ac:dyDescent="0.25">
      <c r="A6" s="16">
        <v>4</v>
      </c>
      <c r="B6" s="49" t="s">
        <v>366</v>
      </c>
      <c r="C6" s="56" t="s">
        <v>431</v>
      </c>
      <c r="D6" s="19" t="s">
        <v>10</v>
      </c>
      <c r="E6" s="19" t="s">
        <v>66</v>
      </c>
      <c r="F6" s="20" t="s">
        <v>3</v>
      </c>
      <c r="G6" s="19" t="s">
        <v>4</v>
      </c>
      <c r="H6" s="19" t="s">
        <v>5</v>
      </c>
      <c r="I6" s="21" t="s">
        <v>67</v>
      </c>
      <c r="J6" s="19">
        <v>1206074912</v>
      </c>
      <c r="K6" s="17" t="s">
        <v>3</v>
      </c>
      <c r="L6" s="50">
        <v>121</v>
      </c>
      <c r="M6" s="22" t="s">
        <v>285</v>
      </c>
      <c r="N6" s="23" t="s">
        <v>7</v>
      </c>
      <c r="O6" s="24" t="str">
        <f>CONCATENATE(C6,N6)</f>
        <v>26161263@student.hcmute.edu.vn</v>
      </c>
      <c r="P6" s="19" t="s">
        <v>68</v>
      </c>
      <c r="Q6" s="19">
        <v>908009202</v>
      </c>
      <c r="R6" s="19" t="s">
        <v>69</v>
      </c>
      <c r="S6" s="19">
        <v>934120676</v>
      </c>
      <c r="T6" s="19"/>
      <c r="U6" s="19"/>
      <c r="V6" s="19"/>
      <c r="W6" s="19"/>
      <c r="X6" s="19"/>
      <c r="Y6" s="53">
        <v>32185000</v>
      </c>
    </row>
    <row r="7" spans="1:42" s="9" customFormat="1" ht="24.75" customHeight="1" x14ac:dyDescent="0.25">
      <c r="A7" s="16">
        <v>5</v>
      </c>
      <c r="B7" s="49" t="s">
        <v>380</v>
      </c>
      <c r="C7" s="56" t="s">
        <v>447</v>
      </c>
      <c r="D7" s="19" t="s">
        <v>41</v>
      </c>
      <c r="E7" s="19" t="s">
        <v>78</v>
      </c>
      <c r="F7" s="20" t="s">
        <v>3</v>
      </c>
      <c r="G7" s="19" t="s">
        <v>4</v>
      </c>
      <c r="H7" s="19" t="s">
        <v>5</v>
      </c>
      <c r="I7" s="21" t="s">
        <v>79</v>
      </c>
      <c r="J7" s="19">
        <v>56206004298</v>
      </c>
      <c r="K7" s="17" t="s">
        <v>3</v>
      </c>
      <c r="L7" s="50">
        <v>209</v>
      </c>
      <c r="M7" s="22" t="s">
        <v>290</v>
      </c>
      <c r="N7" s="23" t="s">
        <v>7</v>
      </c>
      <c r="O7" s="24" t="str">
        <f>CONCATENATE(C7,N7)</f>
        <v>26119050@student.hcmute.edu.vn</v>
      </c>
      <c r="P7" s="19" t="s">
        <v>80</v>
      </c>
      <c r="Q7" s="19">
        <v>935352730</v>
      </c>
      <c r="R7" s="19" t="s">
        <v>81</v>
      </c>
      <c r="S7" s="19">
        <v>932487323</v>
      </c>
      <c r="T7" s="19"/>
      <c r="U7" s="19"/>
      <c r="V7" s="19"/>
      <c r="W7" s="19"/>
      <c r="X7" s="19"/>
      <c r="Y7" s="53">
        <v>32185000</v>
      </c>
      <c r="AF7" s="10"/>
      <c r="AG7" s="10"/>
      <c r="AH7" s="10"/>
    </row>
    <row r="8" spans="1:42" s="9" customFormat="1" ht="24.75" customHeight="1" x14ac:dyDescent="0.25">
      <c r="A8" s="16">
        <v>6</v>
      </c>
      <c r="B8" s="49" t="s">
        <v>367</v>
      </c>
      <c r="C8" s="56" t="s">
        <v>432</v>
      </c>
      <c r="D8" s="19" t="s">
        <v>25</v>
      </c>
      <c r="E8" s="19" t="s">
        <v>99</v>
      </c>
      <c r="F8" s="20" t="s">
        <v>3</v>
      </c>
      <c r="G8" s="19" t="s">
        <v>4</v>
      </c>
      <c r="H8" s="19" t="s">
        <v>5</v>
      </c>
      <c r="I8" s="21" t="s">
        <v>100</v>
      </c>
      <c r="J8" s="19">
        <v>77206009188</v>
      </c>
      <c r="K8" s="17" t="s">
        <v>3</v>
      </c>
      <c r="L8" s="50">
        <v>213</v>
      </c>
      <c r="M8" s="22" t="s">
        <v>294</v>
      </c>
      <c r="N8" s="38" t="s">
        <v>7</v>
      </c>
      <c r="O8" s="31" t="str">
        <f>CONCATENATE(C8,N8)</f>
        <v>26129015@student.hcmute.edu.vn</v>
      </c>
      <c r="P8" s="19" t="s">
        <v>101</v>
      </c>
      <c r="Q8" s="19">
        <v>909986758</v>
      </c>
      <c r="R8" s="19" t="s">
        <v>102</v>
      </c>
      <c r="S8" s="19">
        <v>937946467</v>
      </c>
      <c r="T8" s="19">
        <v>937946467</v>
      </c>
      <c r="U8" s="19"/>
      <c r="V8" s="19"/>
      <c r="W8" s="19"/>
      <c r="X8" s="19"/>
      <c r="Y8" s="53">
        <v>32185000</v>
      </c>
      <c r="Z8" s="13"/>
      <c r="AA8" s="13"/>
      <c r="AB8" s="13"/>
      <c r="AC8" s="13"/>
      <c r="AD8" s="13"/>
      <c r="AE8" s="13"/>
    </row>
    <row r="9" spans="1:42" s="9" customFormat="1" ht="24.75" customHeight="1" x14ac:dyDescent="0.25">
      <c r="A9" s="16">
        <v>7</v>
      </c>
      <c r="B9" s="49" t="s">
        <v>485</v>
      </c>
      <c r="C9" s="56" t="s">
        <v>433</v>
      </c>
      <c r="D9" s="19" t="s">
        <v>196</v>
      </c>
      <c r="E9" s="19" t="s">
        <v>221</v>
      </c>
      <c r="F9" s="20" t="s">
        <v>3</v>
      </c>
      <c r="G9" s="19" t="s">
        <v>4</v>
      </c>
      <c r="H9" s="19" t="s">
        <v>5</v>
      </c>
      <c r="I9" s="21" t="s">
        <v>252</v>
      </c>
      <c r="J9" s="19">
        <v>49206006389</v>
      </c>
      <c r="K9" s="17" t="s">
        <v>3</v>
      </c>
      <c r="L9" s="50">
        <v>214</v>
      </c>
      <c r="M9" s="22" t="s">
        <v>339</v>
      </c>
      <c r="N9" s="23" t="s">
        <v>7</v>
      </c>
      <c r="O9" s="24" t="str">
        <f>CONCATENATE(C9,N9)</f>
        <v>26142001@student.hcmute.edu.vn</v>
      </c>
      <c r="P9" s="19" t="s">
        <v>253</v>
      </c>
      <c r="Q9" s="19">
        <v>978042097</v>
      </c>
      <c r="R9" s="19" t="s">
        <v>254</v>
      </c>
      <c r="S9" s="19">
        <v>989629232</v>
      </c>
      <c r="T9" s="19"/>
      <c r="U9" s="19"/>
      <c r="V9" s="19"/>
      <c r="W9" s="19"/>
      <c r="X9" s="19"/>
      <c r="Y9" s="53">
        <v>32185000</v>
      </c>
    </row>
    <row r="10" spans="1:42" s="9" customFormat="1" ht="24.75" customHeight="1" x14ac:dyDescent="0.25">
      <c r="A10" s="16">
        <v>8</v>
      </c>
      <c r="B10" s="49" t="s">
        <v>349</v>
      </c>
      <c r="C10" s="56" t="s">
        <v>414</v>
      </c>
      <c r="D10" s="24"/>
      <c r="E10" s="24"/>
      <c r="F10" s="24"/>
      <c r="G10" s="24"/>
      <c r="H10" s="24"/>
      <c r="I10" s="24"/>
      <c r="J10" s="24"/>
      <c r="K10" s="17" t="s">
        <v>3</v>
      </c>
      <c r="L10" s="50">
        <v>214</v>
      </c>
      <c r="M10" s="27" t="s">
        <v>340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53">
        <v>32185000</v>
      </c>
    </row>
    <row r="11" spans="1:42" s="9" customFormat="1" ht="24.75" customHeight="1" x14ac:dyDescent="0.25">
      <c r="A11" s="16">
        <v>9</v>
      </c>
      <c r="B11" s="49" t="s">
        <v>484</v>
      </c>
      <c r="C11" s="56" t="s">
        <v>448</v>
      </c>
      <c r="D11" s="24"/>
      <c r="E11" s="24"/>
      <c r="F11" s="24"/>
      <c r="G11" s="24"/>
      <c r="H11" s="24"/>
      <c r="I11" s="24"/>
      <c r="J11" s="24"/>
      <c r="K11" s="17" t="s">
        <v>3</v>
      </c>
      <c r="L11" s="50">
        <v>216</v>
      </c>
      <c r="M11" s="22" t="s">
        <v>295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53">
        <v>32185000</v>
      </c>
    </row>
    <row r="12" spans="1:42" s="9" customFormat="1" ht="24.75" customHeight="1" x14ac:dyDescent="0.25">
      <c r="A12" s="16">
        <v>10</v>
      </c>
      <c r="B12" s="49" t="s">
        <v>362</v>
      </c>
      <c r="C12" s="56" t="s">
        <v>427</v>
      </c>
      <c r="D12" s="19" t="s">
        <v>25</v>
      </c>
      <c r="E12" s="19" t="s">
        <v>107</v>
      </c>
      <c r="F12" s="20" t="s">
        <v>3</v>
      </c>
      <c r="G12" s="19" t="s">
        <v>4</v>
      </c>
      <c r="H12" s="19" t="s">
        <v>5</v>
      </c>
      <c r="I12" s="21" t="s">
        <v>108</v>
      </c>
      <c r="J12" s="19">
        <v>77206002135</v>
      </c>
      <c r="K12" s="17" t="s">
        <v>3</v>
      </c>
      <c r="L12" s="50">
        <v>216</v>
      </c>
      <c r="M12" s="22" t="s">
        <v>296</v>
      </c>
      <c r="N12" s="23" t="s">
        <v>7</v>
      </c>
      <c r="O12" s="24" t="str">
        <f>CONCATENATE(C12,N12)</f>
        <v>26151032@student.hcmute.edu.vn</v>
      </c>
      <c r="P12" s="19" t="s">
        <v>109</v>
      </c>
      <c r="Q12" s="19">
        <v>913680196</v>
      </c>
      <c r="R12" s="19" t="s">
        <v>110</v>
      </c>
      <c r="S12" s="19">
        <v>913068875</v>
      </c>
      <c r="T12" s="19"/>
      <c r="U12" s="19"/>
      <c r="V12" s="19"/>
      <c r="W12" s="19"/>
      <c r="X12" s="19"/>
      <c r="Y12" s="53">
        <v>32185000</v>
      </c>
    </row>
    <row r="13" spans="1:42" s="9" customFormat="1" ht="24.75" customHeight="1" x14ac:dyDescent="0.25">
      <c r="A13" s="16">
        <v>11</v>
      </c>
      <c r="B13" s="49" t="s">
        <v>363</v>
      </c>
      <c r="C13" s="56" t="s">
        <v>428</v>
      </c>
      <c r="D13" s="19" t="s">
        <v>25</v>
      </c>
      <c r="E13" s="19" t="s">
        <v>103</v>
      </c>
      <c r="F13" s="20" t="s">
        <v>3</v>
      </c>
      <c r="G13" s="19" t="s">
        <v>4</v>
      </c>
      <c r="H13" s="19" t="s">
        <v>5</v>
      </c>
      <c r="I13" s="21" t="s">
        <v>104</v>
      </c>
      <c r="J13" s="19">
        <v>45205005144</v>
      </c>
      <c r="K13" s="17" t="s">
        <v>3</v>
      </c>
      <c r="L13" s="50">
        <v>217</v>
      </c>
      <c r="M13" s="22" t="s">
        <v>297</v>
      </c>
      <c r="N13" s="23" t="s">
        <v>7</v>
      </c>
      <c r="O13" s="24" t="str">
        <f>CONCATENATE(C13,N13)</f>
        <v>26142341@student.hcmute.edu.vn</v>
      </c>
      <c r="P13" s="19" t="s">
        <v>105</v>
      </c>
      <c r="Q13" s="19">
        <v>947271555</v>
      </c>
      <c r="R13" s="19" t="s">
        <v>106</v>
      </c>
      <c r="S13" s="19">
        <v>979825559</v>
      </c>
      <c r="T13" s="19"/>
      <c r="U13" s="19"/>
      <c r="V13" s="19"/>
      <c r="W13" s="19"/>
      <c r="X13" s="19"/>
      <c r="Y13" s="53">
        <v>32185000</v>
      </c>
    </row>
    <row r="14" spans="1:42" s="9" customFormat="1" ht="24.75" customHeight="1" x14ac:dyDescent="0.25">
      <c r="A14" s="16">
        <v>12</v>
      </c>
      <c r="B14" s="49" t="s">
        <v>486</v>
      </c>
      <c r="C14" s="56"/>
      <c r="D14" s="24"/>
      <c r="E14" s="24"/>
      <c r="F14" s="24"/>
      <c r="G14" s="24"/>
      <c r="H14" s="24"/>
      <c r="I14" s="24"/>
      <c r="J14" s="24"/>
      <c r="K14" s="17" t="s">
        <v>3</v>
      </c>
      <c r="L14" s="50">
        <v>217</v>
      </c>
      <c r="M14" s="22" t="s">
        <v>298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53">
        <v>32185000</v>
      </c>
    </row>
    <row r="15" spans="1:42" s="9" customFormat="1" ht="24.75" customHeight="1" x14ac:dyDescent="0.25">
      <c r="A15" s="16">
        <v>13</v>
      </c>
      <c r="B15" s="49" t="s">
        <v>377</v>
      </c>
      <c r="C15" s="56" t="s">
        <v>444</v>
      </c>
      <c r="D15" s="19" t="s">
        <v>25</v>
      </c>
      <c r="E15" s="19" t="s">
        <v>78</v>
      </c>
      <c r="F15" s="20" t="s">
        <v>3</v>
      </c>
      <c r="G15" s="19" t="s">
        <v>4</v>
      </c>
      <c r="H15" s="19" t="s">
        <v>5</v>
      </c>
      <c r="I15" s="21" t="s">
        <v>111</v>
      </c>
      <c r="J15" s="19">
        <v>49206010814</v>
      </c>
      <c r="K15" s="17" t="s">
        <v>3</v>
      </c>
      <c r="L15" s="50">
        <v>219</v>
      </c>
      <c r="M15" s="22" t="s">
        <v>300</v>
      </c>
      <c r="N15" s="23" t="s">
        <v>7</v>
      </c>
      <c r="O15" s="24" t="str">
        <f>CONCATENATE(C15,N15)</f>
        <v>26130145@student.hcmute.edu.vn</v>
      </c>
      <c r="P15" s="19" t="s">
        <v>112</v>
      </c>
      <c r="Q15" s="19" t="s">
        <v>113</v>
      </c>
      <c r="R15" s="19" t="s">
        <v>114</v>
      </c>
      <c r="S15" s="19">
        <v>868029189</v>
      </c>
      <c r="T15" s="19"/>
      <c r="U15" s="19"/>
      <c r="V15" s="19"/>
      <c r="W15" s="19"/>
      <c r="X15" s="19"/>
      <c r="Y15" s="53">
        <v>32185000</v>
      </c>
      <c r="Z15" s="10"/>
      <c r="AA15" s="10"/>
      <c r="AB15" s="10"/>
      <c r="AC15" s="10"/>
      <c r="AD15" s="10"/>
      <c r="AE15" s="10"/>
    </row>
    <row r="16" spans="1:42" s="9" customFormat="1" ht="24.75" customHeight="1" x14ac:dyDescent="0.25">
      <c r="A16" s="16">
        <v>14</v>
      </c>
      <c r="B16" s="49" t="s">
        <v>376</v>
      </c>
      <c r="C16" s="56" t="s">
        <v>443</v>
      </c>
      <c r="D16" s="19" t="s">
        <v>41</v>
      </c>
      <c r="E16" s="19" t="s">
        <v>86</v>
      </c>
      <c r="F16" s="20" t="s">
        <v>3</v>
      </c>
      <c r="G16" s="19" t="s">
        <v>4</v>
      </c>
      <c r="H16" s="19" t="s">
        <v>5</v>
      </c>
      <c r="I16" s="21" t="s">
        <v>119</v>
      </c>
      <c r="J16" s="19">
        <v>42206002969</v>
      </c>
      <c r="K16" s="17" t="s">
        <v>3</v>
      </c>
      <c r="L16" s="50">
        <v>222</v>
      </c>
      <c r="M16" s="22" t="s">
        <v>301</v>
      </c>
      <c r="N16" s="23" t="s">
        <v>7</v>
      </c>
      <c r="O16" s="24" t="str">
        <f>CONCATENATE(C16,N16)</f>
        <v>26146216@student.hcmute.edu.vn</v>
      </c>
      <c r="P16" s="19" t="s">
        <v>120</v>
      </c>
      <c r="Q16" s="19">
        <v>373673703</v>
      </c>
      <c r="R16" s="19" t="s">
        <v>121</v>
      </c>
      <c r="S16" s="19">
        <v>373673703</v>
      </c>
      <c r="T16" s="19" t="s">
        <v>0</v>
      </c>
      <c r="U16" s="19"/>
      <c r="V16" s="19"/>
      <c r="W16" s="19"/>
      <c r="X16" s="19"/>
      <c r="Y16" s="53">
        <v>32185000</v>
      </c>
    </row>
    <row r="17" spans="1:40" s="12" customFormat="1" ht="24.75" customHeight="1" x14ac:dyDescent="0.25">
      <c r="A17" s="16">
        <v>15</v>
      </c>
      <c r="B17" s="49" t="s">
        <v>382</v>
      </c>
      <c r="C17" s="56" t="s">
        <v>450</v>
      </c>
      <c r="D17" s="24"/>
      <c r="E17" s="24"/>
      <c r="F17" s="24"/>
      <c r="G17" s="24"/>
      <c r="H17" s="24"/>
      <c r="I17" s="24"/>
      <c r="J17" s="24"/>
      <c r="K17" s="17" t="s">
        <v>148</v>
      </c>
      <c r="L17" s="50">
        <v>301</v>
      </c>
      <c r="M17" s="22" t="s">
        <v>304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53">
        <v>32185000</v>
      </c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s="9" customFormat="1" ht="24.75" customHeight="1" x14ac:dyDescent="0.25">
      <c r="A18" s="16">
        <v>16</v>
      </c>
      <c r="B18" s="49" t="s">
        <v>378</v>
      </c>
      <c r="C18" s="56" t="s">
        <v>445</v>
      </c>
      <c r="D18" s="19" t="s">
        <v>25</v>
      </c>
      <c r="E18" s="19" t="s">
        <v>47</v>
      </c>
      <c r="F18" s="20" t="s">
        <v>3</v>
      </c>
      <c r="G18" s="19" t="s">
        <v>4</v>
      </c>
      <c r="H18" s="19" t="s">
        <v>5</v>
      </c>
      <c r="I18" s="21" t="s">
        <v>48</v>
      </c>
      <c r="J18" s="19">
        <v>74206008628</v>
      </c>
      <c r="K18" s="17" t="s">
        <v>3</v>
      </c>
      <c r="L18" s="50">
        <v>114</v>
      </c>
      <c r="M18" s="22" t="s">
        <v>283</v>
      </c>
      <c r="N18" s="23" t="s">
        <v>7</v>
      </c>
      <c r="O18" s="24" t="str">
        <f>CONCATENATE(C18,N18)</f>
        <v>26142097@student.hcmute.edu.vn</v>
      </c>
      <c r="P18" s="19" t="s">
        <v>49</v>
      </c>
      <c r="Q18" s="19">
        <v>913950517</v>
      </c>
      <c r="R18" s="19" t="s">
        <v>50</v>
      </c>
      <c r="S18" s="19">
        <v>948696517</v>
      </c>
      <c r="T18" s="19"/>
      <c r="U18" s="19"/>
      <c r="V18" s="19"/>
      <c r="W18" s="19"/>
      <c r="X18" s="19"/>
      <c r="Y18" s="53">
        <v>32185000</v>
      </c>
      <c r="Z18" s="11"/>
      <c r="AA18" s="11"/>
      <c r="AB18" s="11"/>
      <c r="AC18" s="11"/>
      <c r="AD18" s="11"/>
      <c r="AE18" s="11"/>
      <c r="AG18" s="11"/>
      <c r="AH18" s="11"/>
    </row>
    <row r="19" spans="1:40" s="9" customFormat="1" ht="24.75" customHeight="1" x14ac:dyDescent="0.25">
      <c r="A19" s="16">
        <v>17</v>
      </c>
      <c r="B19" s="49" t="s">
        <v>373</v>
      </c>
      <c r="C19" s="56" t="s">
        <v>439</v>
      </c>
      <c r="D19" s="18" t="s">
        <v>3</v>
      </c>
      <c r="E19" s="19" t="s">
        <v>15</v>
      </c>
      <c r="F19" s="20" t="s">
        <v>3</v>
      </c>
      <c r="G19" s="19" t="s">
        <v>16</v>
      </c>
      <c r="H19" s="19" t="s">
        <v>17</v>
      </c>
      <c r="I19" s="21" t="s">
        <v>18</v>
      </c>
      <c r="J19" s="19">
        <v>70206003966</v>
      </c>
      <c r="K19" s="17" t="s">
        <v>3</v>
      </c>
      <c r="L19" s="50">
        <v>102</v>
      </c>
      <c r="M19" s="22" t="s">
        <v>270</v>
      </c>
      <c r="N19" s="23" t="s">
        <v>7</v>
      </c>
      <c r="O19" s="24" t="str">
        <f>CONCATENATE(C19,N19)</f>
        <v>26144160@student.hcmute.edu.vn</v>
      </c>
      <c r="P19" s="19" t="s">
        <v>19</v>
      </c>
      <c r="Q19" s="19">
        <v>343374048</v>
      </c>
      <c r="R19" s="19" t="s">
        <v>20</v>
      </c>
      <c r="S19" s="19">
        <v>914000884</v>
      </c>
      <c r="T19" s="19"/>
      <c r="U19" s="19"/>
      <c r="V19" s="19"/>
      <c r="W19" s="19"/>
      <c r="X19" s="19"/>
      <c r="Y19" s="53">
        <v>32185000</v>
      </c>
    </row>
    <row r="20" spans="1:40" s="9" customFormat="1" ht="24.75" customHeight="1" x14ac:dyDescent="0.25">
      <c r="A20" s="16">
        <v>18</v>
      </c>
      <c r="B20" s="49" t="s">
        <v>364</v>
      </c>
      <c r="C20" s="56" t="s">
        <v>429</v>
      </c>
      <c r="D20" s="18" t="s">
        <v>3</v>
      </c>
      <c r="E20" s="19" t="s">
        <v>21</v>
      </c>
      <c r="F20" s="20" t="s">
        <v>3</v>
      </c>
      <c r="G20" s="19" t="s">
        <v>4</v>
      </c>
      <c r="H20" s="19" t="s">
        <v>5</v>
      </c>
      <c r="I20" s="21" t="s">
        <v>22</v>
      </c>
      <c r="J20" s="19">
        <v>68206000255</v>
      </c>
      <c r="K20" s="17" t="s">
        <v>148</v>
      </c>
      <c r="L20" s="50">
        <v>102</v>
      </c>
      <c r="M20" s="22" t="s">
        <v>271</v>
      </c>
      <c r="N20" s="23" t="s">
        <v>7</v>
      </c>
      <c r="O20" s="24" t="str">
        <f>CONCATENATE(C20,N20)</f>
        <v>26161014@student.hcmute.edu.vn</v>
      </c>
      <c r="P20" s="19" t="s">
        <v>23</v>
      </c>
      <c r="Q20" s="19">
        <v>963656768</v>
      </c>
      <c r="R20" s="19" t="s">
        <v>24</v>
      </c>
      <c r="S20" s="19">
        <v>919179502</v>
      </c>
      <c r="T20" s="19"/>
      <c r="U20" s="19"/>
      <c r="V20" s="19"/>
      <c r="W20" s="19"/>
      <c r="X20" s="19"/>
      <c r="Y20" s="53">
        <v>32185000</v>
      </c>
    </row>
    <row r="21" spans="1:40" s="9" customFormat="1" ht="24.75" customHeight="1" x14ac:dyDescent="0.25">
      <c r="A21" s="16">
        <v>19</v>
      </c>
      <c r="B21" s="49" t="s">
        <v>350</v>
      </c>
      <c r="C21" s="56" t="s">
        <v>415</v>
      </c>
      <c r="D21" s="18" t="s">
        <v>3</v>
      </c>
      <c r="E21" s="25">
        <v>39403</v>
      </c>
      <c r="F21" s="26" t="s">
        <v>275</v>
      </c>
      <c r="G21" s="22" t="s">
        <v>276</v>
      </c>
      <c r="H21" s="19"/>
      <c r="I21" s="21"/>
      <c r="J21" s="19"/>
      <c r="K21" s="17" t="s">
        <v>3</v>
      </c>
      <c r="L21" s="50">
        <v>106</v>
      </c>
      <c r="M21" s="22" t="s">
        <v>276</v>
      </c>
      <c r="N21" s="23"/>
      <c r="O21" s="24"/>
      <c r="P21" s="19"/>
      <c r="Q21" s="19"/>
      <c r="R21" s="19"/>
      <c r="S21" s="19"/>
      <c r="T21" s="19"/>
      <c r="U21" s="19"/>
      <c r="V21" s="19"/>
      <c r="W21" s="19"/>
      <c r="X21" s="19"/>
      <c r="Y21" s="53">
        <v>31185000</v>
      </c>
    </row>
    <row r="22" spans="1:40" s="9" customFormat="1" ht="24.75" customHeight="1" x14ac:dyDescent="0.25">
      <c r="A22" s="16">
        <v>20</v>
      </c>
      <c r="B22" s="49" t="s">
        <v>357</v>
      </c>
      <c r="C22" s="56" t="s">
        <v>422</v>
      </c>
      <c r="D22" s="24"/>
      <c r="E22" s="24"/>
      <c r="F22" s="24"/>
      <c r="G22" s="24"/>
      <c r="H22" s="24"/>
      <c r="I22" s="24"/>
      <c r="J22" s="24"/>
      <c r="K22" s="17" t="s">
        <v>3</v>
      </c>
      <c r="L22" s="50">
        <v>107</v>
      </c>
      <c r="M22" s="28" t="s">
        <v>346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53">
        <v>31030000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  <row r="23" spans="1:40" s="9" customFormat="1" ht="24.75" customHeight="1" x14ac:dyDescent="0.25">
      <c r="A23" s="16">
        <v>21</v>
      </c>
      <c r="B23" s="49" t="s">
        <v>351</v>
      </c>
      <c r="C23" s="56" t="s">
        <v>416</v>
      </c>
      <c r="D23" s="19" t="s">
        <v>25</v>
      </c>
      <c r="E23" s="19" t="s">
        <v>29</v>
      </c>
      <c r="F23" s="20" t="s">
        <v>3</v>
      </c>
      <c r="G23" s="19" t="s">
        <v>4</v>
      </c>
      <c r="H23" s="19" t="s">
        <v>5</v>
      </c>
      <c r="I23" s="21" t="s">
        <v>30</v>
      </c>
      <c r="J23" s="19">
        <v>72206000734</v>
      </c>
      <c r="K23" s="17" t="s">
        <v>3</v>
      </c>
      <c r="L23" s="50">
        <v>108</v>
      </c>
      <c r="M23" s="22" t="s">
        <v>277</v>
      </c>
      <c r="N23" s="23" t="s">
        <v>7</v>
      </c>
      <c r="O23" s="24" t="str">
        <f>CONCATENATE(C23,N23)</f>
        <v>26147035@student.hcmute.edu.vn</v>
      </c>
      <c r="P23" s="19" t="s">
        <v>31</v>
      </c>
      <c r="Q23" s="19">
        <v>916859668</v>
      </c>
      <c r="R23" s="19" t="s">
        <v>32</v>
      </c>
      <c r="S23" s="19">
        <v>945859668</v>
      </c>
      <c r="T23" s="19"/>
      <c r="U23" s="19"/>
      <c r="V23" s="19"/>
      <c r="W23" s="19"/>
      <c r="X23" s="19"/>
      <c r="Y23" s="53">
        <v>31030000</v>
      </c>
    </row>
    <row r="24" spans="1:40" s="9" customFormat="1" ht="24.75" customHeight="1" x14ac:dyDescent="0.25">
      <c r="A24" s="16">
        <v>22</v>
      </c>
      <c r="B24" s="49" t="s">
        <v>374</v>
      </c>
      <c r="C24" s="56" t="s">
        <v>440</v>
      </c>
      <c r="D24" s="19" t="s">
        <v>1</v>
      </c>
      <c r="E24" s="19" t="s">
        <v>33</v>
      </c>
      <c r="F24" s="20" t="s">
        <v>3</v>
      </c>
      <c r="G24" s="19" t="s">
        <v>4</v>
      </c>
      <c r="H24" s="19" t="s">
        <v>17</v>
      </c>
      <c r="I24" s="21" t="s">
        <v>34</v>
      </c>
      <c r="J24" s="19">
        <v>75206022857</v>
      </c>
      <c r="K24" s="17" t="s">
        <v>3</v>
      </c>
      <c r="L24" s="50">
        <v>108</v>
      </c>
      <c r="M24" s="22" t="s">
        <v>278</v>
      </c>
      <c r="N24" s="23" t="s">
        <v>7</v>
      </c>
      <c r="O24" s="24" t="str">
        <f>CONCATENATE(C24,N24)</f>
        <v>26151073@student.hcmute.edu.vn</v>
      </c>
      <c r="P24" s="19" t="s">
        <v>35</v>
      </c>
      <c r="Q24" s="19">
        <v>913869660</v>
      </c>
      <c r="R24" s="19" t="s">
        <v>36</v>
      </c>
      <c r="S24" s="19">
        <v>918521975</v>
      </c>
      <c r="T24" s="19"/>
      <c r="U24" s="19"/>
      <c r="V24" s="19"/>
      <c r="W24" s="19"/>
      <c r="X24" s="19"/>
      <c r="Y24" s="53">
        <v>31030000</v>
      </c>
    </row>
    <row r="25" spans="1:40" s="9" customFormat="1" ht="24.75" customHeight="1" x14ac:dyDescent="0.25">
      <c r="A25" s="16">
        <v>23</v>
      </c>
      <c r="B25" s="49" t="s">
        <v>375</v>
      </c>
      <c r="C25" s="56" t="s">
        <v>441</v>
      </c>
      <c r="D25" s="24"/>
      <c r="E25" s="24"/>
      <c r="F25" s="24"/>
      <c r="G25" s="24"/>
      <c r="H25" s="24"/>
      <c r="I25" s="24"/>
      <c r="J25" s="24"/>
      <c r="K25" s="17" t="s">
        <v>3</v>
      </c>
      <c r="L25" s="50">
        <v>108</v>
      </c>
      <c r="M25" s="28" t="s">
        <v>347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53">
        <v>31030000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spans="1:40" s="9" customFormat="1" ht="24.75" customHeight="1" x14ac:dyDescent="0.25">
      <c r="A26" s="16">
        <v>24</v>
      </c>
      <c r="B26" s="49" t="s">
        <v>368</v>
      </c>
      <c r="C26" s="56" t="s">
        <v>434</v>
      </c>
      <c r="D26" s="19" t="s">
        <v>1</v>
      </c>
      <c r="E26" s="19" t="s">
        <v>95</v>
      </c>
      <c r="F26" s="20" t="s">
        <v>3</v>
      </c>
      <c r="G26" s="19" t="s">
        <v>4</v>
      </c>
      <c r="H26" s="19" t="s">
        <v>17</v>
      </c>
      <c r="I26" s="21" t="s">
        <v>96</v>
      </c>
      <c r="J26" s="19">
        <v>56206005730</v>
      </c>
      <c r="K26" s="17" t="s">
        <v>148</v>
      </c>
      <c r="L26" s="50">
        <v>108</v>
      </c>
      <c r="M26" s="22" t="s">
        <v>293</v>
      </c>
      <c r="N26" s="23" t="s">
        <v>7</v>
      </c>
      <c r="O26" s="24" t="str">
        <f>CONCATENATE(C26,N26)</f>
        <v>26116006@student.hcmute.edu.vn</v>
      </c>
      <c r="P26" s="19" t="s">
        <v>97</v>
      </c>
      <c r="Q26" s="19">
        <v>935835018</v>
      </c>
      <c r="R26" s="19" t="s">
        <v>98</v>
      </c>
      <c r="S26" s="19">
        <v>934788511</v>
      </c>
      <c r="T26" s="19"/>
      <c r="U26" s="19"/>
      <c r="V26" s="19"/>
      <c r="W26" s="19"/>
      <c r="X26" s="19"/>
      <c r="Y26" s="53">
        <v>31030000</v>
      </c>
      <c r="AF26" s="13"/>
      <c r="AG26" s="13"/>
      <c r="AH26" s="13"/>
    </row>
    <row r="27" spans="1:40" s="9" customFormat="1" ht="24.75" customHeight="1" x14ac:dyDescent="0.25">
      <c r="A27" s="16">
        <v>25</v>
      </c>
      <c r="B27" s="49" t="s">
        <v>358</v>
      </c>
      <c r="C27" s="56" t="s">
        <v>423</v>
      </c>
      <c r="D27" s="19" t="s">
        <v>25</v>
      </c>
      <c r="E27" s="19" t="s">
        <v>37</v>
      </c>
      <c r="F27" s="20" t="s">
        <v>3</v>
      </c>
      <c r="G27" s="19" t="s">
        <v>4</v>
      </c>
      <c r="H27" s="19" t="s">
        <v>5</v>
      </c>
      <c r="I27" s="21" t="s">
        <v>38</v>
      </c>
      <c r="J27" s="19">
        <v>31206019116</v>
      </c>
      <c r="K27" s="17" t="s">
        <v>3</v>
      </c>
      <c r="L27" s="50">
        <v>111</v>
      </c>
      <c r="M27" s="22" t="s">
        <v>279</v>
      </c>
      <c r="N27" s="23" t="s">
        <v>7</v>
      </c>
      <c r="O27" s="24" t="str">
        <f>CONCATENATE(C27,N27)</f>
        <v>26110282@student.hcmute.edu.vn</v>
      </c>
      <c r="P27" s="19" t="s">
        <v>39</v>
      </c>
      <c r="Q27" s="19">
        <v>904098699</v>
      </c>
      <c r="R27" s="19" t="s">
        <v>40</v>
      </c>
      <c r="S27" s="19">
        <v>904142009</v>
      </c>
      <c r="T27" s="19"/>
      <c r="U27" s="19"/>
      <c r="V27" s="19"/>
      <c r="W27" s="19"/>
      <c r="X27" s="19"/>
      <c r="Y27" s="53">
        <v>31030000</v>
      </c>
    </row>
    <row r="28" spans="1:40" s="9" customFormat="1" ht="24.75" customHeight="1" x14ac:dyDescent="0.25">
      <c r="A28" s="16">
        <v>26</v>
      </c>
      <c r="B28" s="49" t="s">
        <v>223</v>
      </c>
      <c r="C28" s="56" t="s">
        <v>442</v>
      </c>
      <c r="D28" s="19" t="s">
        <v>10</v>
      </c>
      <c r="E28" s="19" t="s">
        <v>74</v>
      </c>
      <c r="F28" s="20" t="s">
        <v>3</v>
      </c>
      <c r="G28" s="19" t="s">
        <v>4</v>
      </c>
      <c r="H28" s="19" t="s">
        <v>5</v>
      </c>
      <c r="I28" s="21" t="s">
        <v>75</v>
      </c>
      <c r="J28" s="19">
        <v>77206000589</v>
      </c>
      <c r="K28" s="17" t="s">
        <v>3</v>
      </c>
      <c r="L28" s="50">
        <v>122</v>
      </c>
      <c r="M28" s="22" t="s">
        <v>286</v>
      </c>
      <c r="N28" s="23" t="s">
        <v>7</v>
      </c>
      <c r="O28" s="24" t="str">
        <f>CONCATENATE(C28,N28)</f>
        <v>26142070@student.hcmute.edu.vn</v>
      </c>
      <c r="P28" s="19" t="s">
        <v>76</v>
      </c>
      <c r="Q28" s="19">
        <v>983067749</v>
      </c>
      <c r="R28" s="19" t="s">
        <v>77</v>
      </c>
      <c r="S28" s="19">
        <v>916296556</v>
      </c>
      <c r="T28" s="19" t="s">
        <v>0</v>
      </c>
      <c r="U28" s="19"/>
      <c r="V28" s="19"/>
      <c r="W28" s="19"/>
      <c r="X28" s="19"/>
      <c r="Y28" s="53">
        <v>31030000</v>
      </c>
    </row>
    <row r="29" spans="1:40" s="9" customFormat="1" ht="24.75" customHeight="1" x14ac:dyDescent="0.25">
      <c r="A29" s="16">
        <v>27</v>
      </c>
      <c r="B29" s="49" t="s">
        <v>355</v>
      </c>
      <c r="C29" s="56" t="s">
        <v>420</v>
      </c>
      <c r="D29" s="19" t="s">
        <v>26</v>
      </c>
      <c r="E29" s="19" t="s">
        <v>70</v>
      </c>
      <c r="F29" s="20" t="s">
        <v>3</v>
      </c>
      <c r="G29" s="19" t="s">
        <v>4</v>
      </c>
      <c r="H29" s="19" t="s">
        <v>5</v>
      </c>
      <c r="I29" s="21" t="s">
        <v>71</v>
      </c>
      <c r="J29" s="19">
        <v>82206007935</v>
      </c>
      <c r="K29" s="17" t="s">
        <v>3</v>
      </c>
      <c r="L29" s="50">
        <v>203</v>
      </c>
      <c r="M29" s="22" t="s">
        <v>287</v>
      </c>
      <c r="N29" s="23" t="s">
        <v>7</v>
      </c>
      <c r="O29" s="24" t="str">
        <f>CONCATENATE(C29,N29)</f>
        <v>26146196@student.hcmute.edu.vn</v>
      </c>
      <c r="P29" s="19" t="s">
        <v>72</v>
      </c>
      <c r="Q29" s="19">
        <v>939897929</v>
      </c>
      <c r="R29" s="19" t="s">
        <v>73</v>
      </c>
      <c r="S29" s="19">
        <v>8270114606</v>
      </c>
      <c r="T29" s="19"/>
      <c r="U29" s="19"/>
      <c r="V29" s="19"/>
      <c r="W29" s="19"/>
      <c r="X29" s="19"/>
      <c r="Y29" s="53">
        <v>31030000</v>
      </c>
    </row>
    <row r="30" spans="1:40" s="9" customFormat="1" ht="24.75" customHeight="1" x14ac:dyDescent="0.25">
      <c r="A30" s="16">
        <v>28</v>
      </c>
      <c r="B30" s="49" t="s">
        <v>359</v>
      </c>
      <c r="C30" s="56" t="s">
        <v>424</v>
      </c>
      <c r="D30" s="24"/>
      <c r="E30" s="24"/>
      <c r="F30" s="24"/>
      <c r="G30" s="24"/>
      <c r="H30" s="24"/>
      <c r="I30" s="24"/>
      <c r="J30" s="24"/>
      <c r="K30" s="17" t="s">
        <v>3</v>
      </c>
      <c r="L30" s="50">
        <v>204</v>
      </c>
      <c r="M30" s="22" t="s">
        <v>288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53">
        <v>31030000</v>
      </c>
    </row>
    <row r="31" spans="1:40" s="9" customFormat="1" ht="24.75" customHeight="1" x14ac:dyDescent="0.25">
      <c r="A31" s="16">
        <v>29</v>
      </c>
      <c r="B31" s="49" t="s">
        <v>354</v>
      </c>
      <c r="C31" s="56" t="s">
        <v>419</v>
      </c>
      <c r="D31" s="24"/>
      <c r="E31" s="24"/>
      <c r="F31" s="24"/>
      <c r="G31" s="24"/>
      <c r="H31" s="24"/>
      <c r="I31" s="24"/>
      <c r="J31" s="24"/>
      <c r="K31" s="17" t="s">
        <v>3</v>
      </c>
      <c r="L31" s="50">
        <v>206</v>
      </c>
      <c r="M31" s="22" t="s">
        <v>344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53">
        <v>31030000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0" s="9" customFormat="1" ht="24.75" customHeight="1" x14ac:dyDescent="0.25">
      <c r="A32" s="16">
        <v>30</v>
      </c>
      <c r="B32" s="49" t="s">
        <v>353</v>
      </c>
      <c r="C32" s="56" t="s">
        <v>418</v>
      </c>
      <c r="D32" s="19" t="s">
        <v>196</v>
      </c>
      <c r="E32" s="19" t="s">
        <v>221</v>
      </c>
      <c r="F32" s="20" t="s">
        <v>148</v>
      </c>
      <c r="G32" s="19" t="s">
        <v>4</v>
      </c>
      <c r="H32" s="19" t="s">
        <v>5</v>
      </c>
      <c r="I32" s="21" t="s">
        <v>225</v>
      </c>
      <c r="J32" s="19">
        <v>82306015076</v>
      </c>
      <c r="K32" s="17" t="s">
        <v>3</v>
      </c>
      <c r="L32" s="50">
        <v>210</v>
      </c>
      <c r="M32" s="22" t="s">
        <v>330</v>
      </c>
      <c r="N32" s="23" t="s">
        <v>7</v>
      </c>
      <c r="O32" s="24" t="str">
        <f>CONCATENATE(C32,N32)</f>
        <v>26145429@student.hcmute.edu.vn</v>
      </c>
      <c r="P32" s="19" t="s">
        <v>226</v>
      </c>
      <c r="Q32" s="19">
        <v>823915069</v>
      </c>
      <c r="R32" s="19" t="s">
        <v>227</v>
      </c>
      <c r="S32" s="19">
        <v>702723193</v>
      </c>
      <c r="T32" s="19"/>
      <c r="U32" s="19"/>
      <c r="V32" s="19"/>
      <c r="W32" s="19"/>
      <c r="X32" s="19"/>
      <c r="Y32" s="53">
        <v>31030000</v>
      </c>
    </row>
    <row r="33" spans="1:33" s="9" customFormat="1" ht="24.75" customHeight="1" x14ac:dyDescent="0.25">
      <c r="A33" s="16">
        <v>31</v>
      </c>
      <c r="B33" s="49" t="s">
        <v>370</v>
      </c>
      <c r="C33" s="56" t="s">
        <v>436</v>
      </c>
      <c r="D33" s="19" t="s">
        <v>41</v>
      </c>
      <c r="E33" s="19" t="s">
        <v>82</v>
      </c>
      <c r="F33" s="20" t="s">
        <v>3</v>
      </c>
      <c r="G33" s="19" t="s">
        <v>4</v>
      </c>
      <c r="H33" s="19" t="s">
        <v>17</v>
      </c>
      <c r="I33" s="21" t="s">
        <v>83</v>
      </c>
      <c r="J33" s="19">
        <v>89205001684</v>
      </c>
      <c r="K33" s="17" t="s">
        <v>148</v>
      </c>
      <c r="L33" s="50">
        <v>213</v>
      </c>
      <c r="M33" s="22" t="s">
        <v>291</v>
      </c>
      <c r="N33" s="23" t="s">
        <v>7</v>
      </c>
      <c r="O33" s="24" t="str">
        <f>CONCATENATE(C33,N33)</f>
        <v>26131032@student.hcmute.edu.vn</v>
      </c>
      <c r="P33" s="19" t="s">
        <v>84</v>
      </c>
      <c r="Q33" s="19">
        <v>948920998</v>
      </c>
      <c r="R33" s="19" t="s">
        <v>85</v>
      </c>
      <c r="S33" s="19">
        <v>919134887</v>
      </c>
      <c r="T33" s="19"/>
      <c r="U33" s="19"/>
      <c r="V33" s="19"/>
      <c r="W33" s="19"/>
      <c r="X33" s="19"/>
      <c r="Y33" s="53">
        <v>31030000</v>
      </c>
      <c r="Z33" s="10"/>
      <c r="AA33" s="10"/>
      <c r="AB33" s="10"/>
      <c r="AC33" s="10"/>
      <c r="AD33" s="10"/>
      <c r="AE33" s="10"/>
    </row>
    <row r="34" spans="1:33" s="9" customFormat="1" ht="24.75" customHeight="1" x14ac:dyDescent="0.25">
      <c r="A34" s="16">
        <v>32</v>
      </c>
      <c r="B34" s="49" t="s">
        <v>360</v>
      </c>
      <c r="C34" s="56" t="s">
        <v>425</v>
      </c>
      <c r="D34" s="19" t="s">
        <v>25</v>
      </c>
      <c r="E34" s="19" t="s">
        <v>90</v>
      </c>
      <c r="F34" s="20" t="s">
        <v>3</v>
      </c>
      <c r="G34" s="19" t="s">
        <v>4</v>
      </c>
      <c r="H34" s="19" t="s">
        <v>17</v>
      </c>
      <c r="I34" s="21" t="s">
        <v>91</v>
      </c>
      <c r="J34" s="19">
        <v>68206006228</v>
      </c>
      <c r="K34" s="17" t="s">
        <v>3</v>
      </c>
      <c r="L34" s="50">
        <v>213</v>
      </c>
      <c r="M34" s="22" t="s">
        <v>292</v>
      </c>
      <c r="N34" s="23" t="s">
        <v>7</v>
      </c>
      <c r="O34" s="24" t="str">
        <f>CONCATENATE(C34,N34)</f>
        <v>26146219@student.hcmute.edu.vn</v>
      </c>
      <c r="P34" s="19" t="s">
        <v>92</v>
      </c>
      <c r="Q34" s="19" t="s">
        <v>93</v>
      </c>
      <c r="R34" s="19" t="s">
        <v>94</v>
      </c>
      <c r="S34" s="19">
        <v>797418879</v>
      </c>
      <c r="T34" s="19"/>
      <c r="U34" s="19"/>
      <c r="V34" s="19"/>
      <c r="W34" s="19"/>
      <c r="X34" s="19"/>
      <c r="Y34" s="53">
        <v>31030000</v>
      </c>
    </row>
    <row r="35" spans="1:33" s="9" customFormat="1" ht="24.75" customHeight="1" x14ac:dyDescent="0.25">
      <c r="A35" s="16">
        <v>33</v>
      </c>
      <c r="B35" s="49" t="s">
        <v>372</v>
      </c>
      <c r="C35" s="56" t="s">
        <v>438</v>
      </c>
      <c r="D35" s="19" t="s">
        <v>143</v>
      </c>
      <c r="E35" s="19" t="s">
        <v>176</v>
      </c>
      <c r="F35" s="20" t="s">
        <v>148</v>
      </c>
      <c r="G35" s="19" t="s">
        <v>4</v>
      </c>
      <c r="H35" s="19" t="s">
        <v>5</v>
      </c>
      <c r="I35" s="21" t="s">
        <v>259</v>
      </c>
      <c r="J35" s="19">
        <v>75306003798</v>
      </c>
      <c r="K35" s="17" t="s">
        <v>148</v>
      </c>
      <c r="L35" s="50">
        <v>413</v>
      </c>
      <c r="M35" s="22" t="s">
        <v>341</v>
      </c>
      <c r="N35" s="23" t="s">
        <v>7</v>
      </c>
      <c r="O35" s="24" t="str">
        <f>CONCATENATE(C35,N35)</f>
        <v>26169018@student.hcmute.edu.vn</v>
      </c>
      <c r="P35" s="19" t="s">
        <v>260</v>
      </c>
      <c r="Q35" s="19">
        <v>976561179</v>
      </c>
      <c r="R35" s="19" t="s">
        <v>261</v>
      </c>
      <c r="S35" s="19">
        <v>909726112</v>
      </c>
      <c r="T35" s="19"/>
      <c r="U35" s="19"/>
      <c r="V35" s="19"/>
      <c r="W35" s="19"/>
      <c r="X35" s="19"/>
      <c r="Y35" s="53">
        <v>31030000</v>
      </c>
    </row>
    <row r="36" spans="1:33" s="9" customFormat="1" ht="24.75" customHeight="1" x14ac:dyDescent="0.25">
      <c r="A36" s="16">
        <v>34</v>
      </c>
      <c r="B36" s="49" t="s">
        <v>369</v>
      </c>
      <c r="C36" s="49" t="s">
        <v>435</v>
      </c>
      <c r="D36" s="19" t="s">
        <v>41</v>
      </c>
      <c r="E36" s="19" t="s">
        <v>86</v>
      </c>
      <c r="F36" s="20" t="s">
        <v>3</v>
      </c>
      <c r="G36" s="19" t="s">
        <v>4</v>
      </c>
      <c r="H36" s="19" t="s">
        <v>5</v>
      </c>
      <c r="I36" s="21" t="s">
        <v>87</v>
      </c>
      <c r="J36" s="19">
        <v>75206020997</v>
      </c>
      <c r="K36" s="17" t="s">
        <v>148</v>
      </c>
      <c r="L36" s="50">
        <v>206</v>
      </c>
      <c r="M36" s="22" t="s">
        <v>289</v>
      </c>
      <c r="N36" s="23" t="s">
        <v>7</v>
      </c>
      <c r="O36" s="24" t="str">
        <f>CONCATENATE(C36,N36)</f>
        <v>26116094@student.hcmute.edu.vn</v>
      </c>
      <c r="P36" s="19" t="s">
        <v>88</v>
      </c>
      <c r="Q36" s="19">
        <v>962232277</v>
      </c>
      <c r="R36" s="19" t="s">
        <v>89</v>
      </c>
      <c r="S36" s="19">
        <v>378044969</v>
      </c>
      <c r="T36" s="19"/>
      <c r="U36" s="19"/>
      <c r="V36" s="19"/>
      <c r="W36" s="19"/>
      <c r="X36" s="19"/>
      <c r="Y36" s="53">
        <v>31030000</v>
      </c>
    </row>
    <row r="37" spans="1:33" s="9" customFormat="1" ht="24.75" customHeight="1" x14ac:dyDescent="0.25">
      <c r="A37" s="16">
        <v>35</v>
      </c>
      <c r="B37" s="49" t="s">
        <v>498</v>
      </c>
      <c r="C37" s="49"/>
      <c r="D37" s="19" t="s">
        <v>196</v>
      </c>
      <c r="E37" s="19" t="s">
        <v>228</v>
      </c>
      <c r="F37" s="20" t="s">
        <v>148</v>
      </c>
      <c r="G37" s="19" t="s">
        <v>4</v>
      </c>
      <c r="H37" s="19" t="s">
        <v>5</v>
      </c>
      <c r="I37" s="21" t="s">
        <v>225</v>
      </c>
      <c r="J37" s="19">
        <v>75306023552</v>
      </c>
      <c r="K37" s="33" t="s">
        <v>3</v>
      </c>
      <c r="L37" s="50">
        <v>414</v>
      </c>
      <c r="M37" s="22" t="s">
        <v>331</v>
      </c>
      <c r="N37" s="23" t="s">
        <v>7</v>
      </c>
      <c r="O37" s="24" t="str">
        <f>CONCATENATE(C37,N37)</f>
        <v>@student.hcmute.edu.vn</v>
      </c>
      <c r="P37" s="19" t="s">
        <v>229</v>
      </c>
      <c r="Q37" s="19">
        <v>966969745</v>
      </c>
      <c r="R37" s="19" t="s">
        <v>230</v>
      </c>
      <c r="S37" s="19">
        <v>919602993</v>
      </c>
      <c r="T37" s="19"/>
      <c r="U37" s="19"/>
      <c r="V37" s="19"/>
      <c r="W37" s="19"/>
      <c r="X37" s="19"/>
      <c r="Y37" s="53">
        <v>31030000</v>
      </c>
    </row>
    <row r="38" spans="1:33" s="9" customFormat="1" ht="24.75" customHeight="1" x14ac:dyDescent="0.25">
      <c r="A38" s="16">
        <v>36</v>
      </c>
      <c r="B38" s="49" t="s">
        <v>371</v>
      </c>
      <c r="C38" s="49" t="s">
        <v>437</v>
      </c>
      <c r="D38" s="24"/>
      <c r="E38" s="24"/>
      <c r="F38" s="24"/>
      <c r="G38" s="24"/>
      <c r="H38" s="24"/>
      <c r="I38" s="24"/>
      <c r="J38" s="24"/>
      <c r="K38" s="17" t="s">
        <v>148</v>
      </c>
      <c r="L38" s="50">
        <v>415</v>
      </c>
      <c r="M38" s="22" t="s">
        <v>332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53">
        <v>31030000</v>
      </c>
    </row>
    <row r="39" spans="1:33" s="9" customFormat="1" ht="24.75" customHeight="1" x14ac:dyDescent="0.25">
      <c r="A39" s="16">
        <v>37</v>
      </c>
      <c r="B39" s="49" t="s">
        <v>499</v>
      </c>
      <c r="C39" s="49"/>
      <c r="D39" s="18" t="s">
        <v>3</v>
      </c>
      <c r="E39" s="25">
        <v>39417</v>
      </c>
      <c r="F39" s="26" t="s">
        <v>273</v>
      </c>
      <c r="G39" s="22" t="s">
        <v>274</v>
      </c>
      <c r="H39" s="19"/>
      <c r="I39" s="21"/>
      <c r="J39" s="19"/>
      <c r="K39" s="17" t="s">
        <v>148</v>
      </c>
      <c r="L39" s="50">
        <v>104</v>
      </c>
      <c r="M39" s="22" t="s">
        <v>274</v>
      </c>
      <c r="N39" s="23"/>
      <c r="O39" s="24"/>
      <c r="P39" s="19"/>
      <c r="Q39" s="19"/>
      <c r="R39" s="19"/>
      <c r="S39" s="19"/>
      <c r="T39" s="19"/>
      <c r="U39" s="19"/>
      <c r="V39" s="19"/>
      <c r="W39" s="19"/>
      <c r="X39" s="19"/>
      <c r="Y39" s="53">
        <v>31030000</v>
      </c>
    </row>
    <row r="40" spans="1:33" s="9" customFormat="1" ht="24.75" customHeight="1" x14ac:dyDescent="0.25">
      <c r="A40" s="16">
        <v>52</v>
      </c>
      <c r="B40" s="49" t="s">
        <v>396</v>
      </c>
      <c r="C40" s="49" t="s">
        <v>464</v>
      </c>
      <c r="D40" s="19" t="s">
        <v>168</v>
      </c>
      <c r="E40" s="19" t="s">
        <v>172</v>
      </c>
      <c r="F40" s="20" t="s">
        <v>148</v>
      </c>
      <c r="G40" s="19" t="s">
        <v>4</v>
      </c>
      <c r="H40" s="19" t="s">
        <v>5</v>
      </c>
      <c r="I40" s="21" t="s">
        <v>173</v>
      </c>
      <c r="J40" s="19">
        <v>80306000617</v>
      </c>
      <c r="K40" s="17" t="s">
        <v>3</v>
      </c>
      <c r="L40" s="50">
        <v>321</v>
      </c>
      <c r="M40" s="22" t="s">
        <v>317</v>
      </c>
      <c r="N40" s="23" t="s">
        <v>7</v>
      </c>
      <c r="O40" s="24" t="str">
        <f>CONCATENATE(C40,N40)</f>
        <v>26154048@student.hcmute.edu.vn</v>
      </c>
      <c r="P40" s="19" t="s">
        <v>174</v>
      </c>
      <c r="Q40" s="19">
        <v>939133328</v>
      </c>
      <c r="R40" s="19" t="s">
        <v>175</v>
      </c>
      <c r="S40" s="19">
        <v>913190938</v>
      </c>
      <c r="T40" s="19"/>
      <c r="U40" s="19"/>
      <c r="V40" s="19"/>
      <c r="W40" s="19"/>
      <c r="X40" s="19"/>
      <c r="Y40" s="53">
        <v>31030000</v>
      </c>
    </row>
    <row r="41" spans="1:33" s="9" customFormat="1" ht="24.75" customHeight="1" x14ac:dyDescent="0.25">
      <c r="A41" s="16">
        <v>38</v>
      </c>
      <c r="B41" s="49" t="s">
        <v>409</v>
      </c>
      <c r="C41" s="49" t="s">
        <v>478</v>
      </c>
      <c r="D41" s="18" t="s">
        <v>3</v>
      </c>
      <c r="E41" s="19" t="s">
        <v>11</v>
      </c>
      <c r="F41" s="20" t="s">
        <v>3</v>
      </c>
      <c r="G41" s="19" t="s">
        <v>4</v>
      </c>
      <c r="H41" s="19" t="s">
        <v>5</v>
      </c>
      <c r="I41" s="21" t="s">
        <v>12</v>
      </c>
      <c r="J41" s="19">
        <v>74206001636</v>
      </c>
      <c r="K41" s="17" t="s">
        <v>148</v>
      </c>
      <c r="L41" s="50">
        <v>108</v>
      </c>
      <c r="M41" s="22" t="s">
        <v>269</v>
      </c>
      <c r="N41" s="23" t="s">
        <v>7</v>
      </c>
      <c r="O41" s="24" t="str">
        <f>CONCATENATE(C41,N41)</f>
        <v>26165040@student.hcmute.edu.vn</v>
      </c>
      <c r="P41" s="19" t="s">
        <v>13</v>
      </c>
      <c r="Q41" s="19">
        <v>975942713</v>
      </c>
      <c r="R41" s="19" t="s">
        <v>14</v>
      </c>
      <c r="S41" s="19">
        <v>333026855</v>
      </c>
      <c r="T41" s="19"/>
      <c r="U41" s="19"/>
      <c r="V41" s="19"/>
      <c r="W41" s="19"/>
      <c r="X41" s="19"/>
      <c r="Y41" s="53">
        <v>27567000</v>
      </c>
    </row>
    <row r="42" spans="1:33" s="9" customFormat="1" ht="24.75" customHeight="1" x14ac:dyDescent="0.25">
      <c r="A42" s="16">
        <v>39</v>
      </c>
      <c r="B42" s="49" t="s">
        <v>495</v>
      </c>
      <c r="C42" s="49"/>
      <c r="D42" s="19" t="s">
        <v>25</v>
      </c>
      <c r="E42" s="19" t="s">
        <v>51</v>
      </c>
      <c r="F42" s="20" t="s">
        <v>3</v>
      </c>
      <c r="G42" s="19" t="s">
        <v>4</v>
      </c>
      <c r="H42" s="19" t="s">
        <v>5</v>
      </c>
      <c r="I42" s="21" t="s">
        <v>52</v>
      </c>
      <c r="J42" s="19">
        <v>52206000670</v>
      </c>
      <c r="K42" s="17" t="s">
        <v>3</v>
      </c>
      <c r="L42" s="50">
        <v>111</v>
      </c>
      <c r="M42" s="22" t="s">
        <v>280</v>
      </c>
      <c r="N42" s="23" t="s">
        <v>7</v>
      </c>
      <c r="O42" s="24" t="str">
        <f>CONCATENATE(C42,N42)</f>
        <v>@student.hcmute.edu.vn</v>
      </c>
      <c r="P42" s="19" t="s">
        <v>53</v>
      </c>
      <c r="Q42" s="19">
        <v>914289455</v>
      </c>
      <c r="R42" s="19" t="s">
        <v>54</v>
      </c>
      <c r="S42" s="19">
        <v>914907669</v>
      </c>
      <c r="T42" s="19"/>
      <c r="U42" s="19"/>
      <c r="V42" s="19"/>
      <c r="W42" s="19"/>
      <c r="X42" s="19"/>
      <c r="Y42" s="53">
        <v>27565000</v>
      </c>
    </row>
    <row r="43" spans="1:33" s="9" customFormat="1" ht="24.75" customHeight="1" x14ac:dyDescent="0.25">
      <c r="A43" s="16">
        <v>40</v>
      </c>
      <c r="B43" s="49" t="s">
        <v>487</v>
      </c>
      <c r="C43" s="49" t="s">
        <v>491</v>
      </c>
      <c r="D43" s="19" t="s">
        <v>26</v>
      </c>
      <c r="E43" s="19" t="s">
        <v>130</v>
      </c>
      <c r="F43" s="20" t="s">
        <v>3</v>
      </c>
      <c r="G43" s="19" t="s">
        <v>4</v>
      </c>
      <c r="H43" s="19" t="s">
        <v>5</v>
      </c>
      <c r="I43" s="21" t="s">
        <v>111</v>
      </c>
      <c r="J43" s="19">
        <v>64206016660</v>
      </c>
      <c r="K43" s="17" t="s">
        <v>3</v>
      </c>
      <c r="L43" s="50">
        <v>305</v>
      </c>
      <c r="M43" s="22" t="s">
        <v>305</v>
      </c>
      <c r="N43" s="23" t="s">
        <v>7</v>
      </c>
      <c r="O43" s="24" t="str">
        <f>CONCATENATE(C43,N43)</f>
        <v>26151126@student.hcmute.edu.vn</v>
      </c>
      <c r="P43" s="19" t="s">
        <v>131</v>
      </c>
      <c r="Q43" s="19">
        <v>914061626</v>
      </c>
      <c r="R43" s="19" t="s">
        <v>132</v>
      </c>
      <c r="S43" s="19">
        <v>963247339</v>
      </c>
      <c r="T43" s="19"/>
      <c r="U43" s="19"/>
      <c r="V43" s="19"/>
      <c r="W43" s="19"/>
      <c r="X43" s="19"/>
      <c r="Y43" s="53">
        <v>27565000</v>
      </c>
    </row>
    <row r="44" spans="1:33" s="9" customFormat="1" ht="24.75" customHeight="1" x14ac:dyDescent="0.25">
      <c r="A44" s="16">
        <v>41</v>
      </c>
      <c r="B44" s="49" t="s">
        <v>488</v>
      </c>
      <c r="C44" s="49" t="s">
        <v>492</v>
      </c>
      <c r="D44" s="19" t="s">
        <v>25</v>
      </c>
      <c r="E44" s="19" t="s">
        <v>133</v>
      </c>
      <c r="F44" s="20" t="s">
        <v>3</v>
      </c>
      <c r="G44" s="19" t="s">
        <v>4</v>
      </c>
      <c r="H44" s="19" t="s">
        <v>5</v>
      </c>
      <c r="I44" s="21" t="s">
        <v>134</v>
      </c>
      <c r="J44" s="19">
        <v>74206002160</v>
      </c>
      <c r="K44" s="17" t="s">
        <v>3</v>
      </c>
      <c r="L44" s="51">
        <v>307</v>
      </c>
      <c r="M44" s="22" t="s">
        <v>306</v>
      </c>
      <c r="N44" s="23" t="s">
        <v>7</v>
      </c>
      <c r="O44" s="24" t="str">
        <f>CONCATENATE(C44,N44)</f>
        <v>26145016@student.hcmute.edu.vn</v>
      </c>
      <c r="P44" s="19" t="s">
        <v>135</v>
      </c>
      <c r="Q44" s="19">
        <v>973165516</v>
      </c>
      <c r="R44" s="19" t="s">
        <v>136</v>
      </c>
      <c r="S44" s="19">
        <v>979994099</v>
      </c>
      <c r="T44" s="19"/>
      <c r="U44" s="19"/>
      <c r="V44" s="19"/>
      <c r="W44" s="19"/>
      <c r="X44" s="19"/>
      <c r="Y44" s="53">
        <v>27565000</v>
      </c>
    </row>
    <row r="45" spans="1:33" s="9" customFormat="1" ht="24.75" customHeight="1" x14ac:dyDescent="0.25">
      <c r="A45" s="16">
        <v>42</v>
      </c>
      <c r="B45" s="49" t="s">
        <v>411</v>
      </c>
      <c r="C45" s="49" t="s">
        <v>481</v>
      </c>
      <c r="D45" s="19" t="s">
        <v>25</v>
      </c>
      <c r="E45" s="19" t="s">
        <v>137</v>
      </c>
      <c r="F45" s="20" t="s">
        <v>3</v>
      </c>
      <c r="G45" s="19" t="s">
        <v>4</v>
      </c>
      <c r="H45" s="19" t="s">
        <v>5</v>
      </c>
      <c r="I45" s="21" t="s">
        <v>127</v>
      </c>
      <c r="J45" s="19">
        <v>77206001341</v>
      </c>
      <c r="K45" s="17" t="s">
        <v>3</v>
      </c>
      <c r="L45" s="50">
        <v>316</v>
      </c>
      <c r="M45" s="27" t="s">
        <v>307</v>
      </c>
      <c r="N45" s="23" t="s">
        <v>7</v>
      </c>
      <c r="O45" s="24" t="str">
        <f>CONCATENATE(C45,N45)</f>
        <v>26151301@student.hcmute.edu.vn</v>
      </c>
      <c r="P45" s="19" t="s">
        <v>138</v>
      </c>
      <c r="Q45" s="19">
        <v>937434568</v>
      </c>
      <c r="R45" s="19" t="s">
        <v>139</v>
      </c>
      <c r="S45" s="19">
        <v>933617879</v>
      </c>
      <c r="T45" s="19" t="s">
        <v>0</v>
      </c>
      <c r="U45" s="19"/>
      <c r="V45" s="19"/>
      <c r="W45" s="19"/>
      <c r="X45" s="19"/>
      <c r="Y45" s="53">
        <v>27565000</v>
      </c>
    </row>
    <row r="46" spans="1:33" s="9" customFormat="1" ht="24.75" customHeight="1" x14ac:dyDescent="0.25">
      <c r="A46" s="16">
        <v>43</v>
      </c>
      <c r="B46" s="49" t="s">
        <v>262</v>
      </c>
      <c r="C46" s="49" t="s">
        <v>468</v>
      </c>
      <c r="D46" s="19" t="s">
        <v>41</v>
      </c>
      <c r="E46" s="19" t="s">
        <v>41</v>
      </c>
      <c r="F46" s="20" t="s">
        <v>3</v>
      </c>
      <c r="G46" s="19" t="s">
        <v>4</v>
      </c>
      <c r="H46" s="19" t="s">
        <v>5</v>
      </c>
      <c r="I46" s="21" t="s">
        <v>140</v>
      </c>
      <c r="J46" s="19">
        <v>74206002305</v>
      </c>
      <c r="K46" s="17" t="s">
        <v>3</v>
      </c>
      <c r="L46" s="50">
        <v>316</v>
      </c>
      <c r="M46" s="22" t="s">
        <v>308</v>
      </c>
      <c r="N46" s="23" t="s">
        <v>7</v>
      </c>
      <c r="O46" s="24" t="str">
        <f>CONCATENATE(C46,N46)</f>
        <v>26146052@student.hcmute.edu.vn</v>
      </c>
      <c r="P46" s="19" t="s">
        <v>141</v>
      </c>
      <c r="Q46" s="19">
        <v>778787074</v>
      </c>
      <c r="R46" s="19" t="s">
        <v>142</v>
      </c>
      <c r="S46" s="19">
        <v>913788125</v>
      </c>
      <c r="T46" s="19"/>
      <c r="U46" s="19"/>
      <c r="V46" s="19"/>
      <c r="W46" s="19"/>
      <c r="X46" s="19"/>
      <c r="Y46" s="53">
        <v>27565000</v>
      </c>
      <c r="AE46" s="11"/>
      <c r="AF46" s="11"/>
      <c r="AG46" s="11"/>
    </row>
    <row r="47" spans="1:33" s="9" customFormat="1" ht="24.75" customHeight="1" x14ac:dyDescent="0.25">
      <c r="A47" s="16">
        <v>44</v>
      </c>
      <c r="B47" s="49" t="s">
        <v>410</v>
      </c>
      <c r="C47" s="49" t="s">
        <v>479</v>
      </c>
      <c r="D47" s="19" t="s">
        <v>143</v>
      </c>
      <c r="E47" s="19" t="s">
        <v>144</v>
      </c>
      <c r="F47" s="20" t="s">
        <v>3</v>
      </c>
      <c r="G47" s="19" t="s">
        <v>4</v>
      </c>
      <c r="H47" s="19" t="s">
        <v>5</v>
      </c>
      <c r="I47" s="21" t="s">
        <v>145</v>
      </c>
      <c r="J47" s="19">
        <v>31206014590</v>
      </c>
      <c r="K47" s="17" t="s">
        <v>3</v>
      </c>
      <c r="L47" s="50">
        <v>317</v>
      </c>
      <c r="M47" s="22" t="s">
        <v>309</v>
      </c>
      <c r="N47" s="23" t="s">
        <v>7</v>
      </c>
      <c r="O47" s="24" t="str">
        <f>CONCATENATE(C47,N47)</f>
        <v>26133012@student.hcmute.edu.vn</v>
      </c>
      <c r="P47" s="19" t="s">
        <v>146</v>
      </c>
      <c r="Q47" s="19">
        <v>903201390</v>
      </c>
      <c r="R47" s="19" t="s">
        <v>147</v>
      </c>
      <c r="S47" s="19">
        <v>919228707</v>
      </c>
      <c r="T47" s="19"/>
      <c r="U47" s="19"/>
      <c r="V47" s="19"/>
      <c r="W47" s="19"/>
      <c r="X47" s="19"/>
      <c r="Y47" s="53">
        <v>27565000</v>
      </c>
      <c r="Z47" s="11"/>
      <c r="AA47" s="11"/>
      <c r="AB47" s="11"/>
      <c r="AC47" s="11"/>
      <c r="AD47" s="11"/>
    </row>
    <row r="48" spans="1:33" s="9" customFormat="1" ht="24.75" customHeight="1" x14ac:dyDescent="0.25">
      <c r="A48" s="16">
        <v>45</v>
      </c>
      <c r="B48" s="49" t="s">
        <v>496</v>
      </c>
      <c r="C48" s="49" t="s">
        <v>480</v>
      </c>
      <c r="D48" s="19" t="s">
        <v>41</v>
      </c>
      <c r="E48" s="19" t="s">
        <v>59</v>
      </c>
      <c r="F48" s="20" t="s">
        <v>148</v>
      </c>
      <c r="G48" s="19" t="s">
        <v>4</v>
      </c>
      <c r="H48" s="19" t="s">
        <v>149</v>
      </c>
      <c r="I48" s="21" t="s">
        <v>150</v>
      </c>
      <c r="J48" s="19">
        <v>77306008361</v>
      </c>
      <c r="K48" s="17" t="s">
        <v>3</v>
      </c>
      <c r="L48" s="50">
        <v>317</v>
      </c>
      <c r="M48" s="22" t="s">
        <v>310</v>
      </c>
      <c r="N48" s="23" t="s">
        <v>7</v>
      </c>
      <c r="O48" s="24" t="str">
        <f>CONCATENATE(C48,N48)</f>
        <v>26144076@student.hcmute.edu.vn</v>
      </c>
      <c r="P48" s="19" t="s">
        <v>151</v>
      </c>
      <c r="Q48" s="19">
        <v>913947446</v>
      </c>
      <c r="R48" s="19" t="s">
        <v>152</v>
      </c>
      <c r="S48" s="19">
        <v>90705805</v>
      </c>
      <c r="T48" s="19" t="s">
        <v>0</v>
      </c>
      <c r="U48" s="19"/>
      <c r="V48" s="19"/>
      <c r="W48" s="19"/>
      <c r="X48" s="19"/>
      <c r="Y48" s="53">
        <v>27565000</v>
      </c>
    </row>
    <row r="49" spans="1:42" s="9" customFormat="1" ht="24.75" customHeight="1" x14ac:dyDescent="0.25">
      <c r="A49" s="16">
        <v>46</v>
      </c>
      <c r="B49" s="49" t="s">
        <v>385</v>
      </c>
      <c r="C49" s="49" t="s">
        <v>453</v>
      </c>
      <c r="D49" s="19" t="s">
        <v>153</v>
      </c>
      <c r="E49" s="19" t="s">
        <v>154</v>
      </c>
      <c r="F49" s="20" t="s">
        <v>148</v>
      </c>
      <c r="G49" s="19" t="s">
        <v>4</v>
      </c>
      <c r="H49" s="19" t="s">
        <v>149</v>
      </c>
      <c r="I49" s="21" t="s">
        <v>155</v>
      </c>
      <c r="J49" s="19">
        <v>77306002501</v>
      </c>
      <c r="K49" s="17" t="s">
        <v>148</v>
      </c>
      <c r="L49" s="50">
        <v>317</v>
      </c>
      <c r="M49" s="22" t="s">
        <v>311</v>
      </c>
      <c r="N49" s="23" t="s">
        <v>7</v>
      </c>
      <c r="O49" s="24" t="str">
        <f>CONCATENATE(C49,N49)</f>
        <v>26119154@student.hcmute.edu.vn</v>
      </c>
      <c r="P49" s="19" t="s">
        <v>156</v>
      </c>
      <c r="Q49" s="19">
        <v>918557177</v>
      </c>
      <c r="R49" s="19" t="s">
        <v>157</v>
      </c>
      <c r="S49" s="19">
        <v>398869308</v>
      </c>
      <c r="T49" s="19"/>
      <c r="U49" s="19"/>
      <c r="V49" s="19"/>
      <c r="W49" s="19"/>
      <c r="X49" s="19"/>
      <c r="Y49" s="53">
        <v>27565000</v>
      </c>
    </row>
    <row r="50" spans="1:42" s="9" customFormat="1" ht="24.75" customHeight="1" x14ac:dyDescent="0.25">
      <c r="A50" s="16">
        <v>47</v>
      </c>
      <c r="B50" s="49" t="s">
        <v>412</v>
      </c>
      <c r="C50" s="49" t="s">
        <v>482</v>
      </c>
      <c r="D50" s="19" t="s">
        <v>158</v>
      </c>
      <c r="E50" s="19" t="s">
        <v>159</v>
      </c>
      <c r="F50" s="20" t="s">
        <v>148</v>
      </c>
      <c r="G50" s="19" t="s">
        <v>4</v>
      </c>
      <c r="H50" s="19" t="s">
        <v>5</v>
      </c>
      <c r="I50" s="21" t="s">
        <v>160</v>
      </c>
      <c r="J50" s="19">
        <v>51306000118</v>
      </c>
      <c r="K50" s="17" t="s">
        <v>3</v>
      </c>
      <c r="L50" s="50">
        <v>317</v>
      </c>
      <c r="M50" s="22" t="s">
        <v>312</v>
      </c>
      <c r="N50" s="23" t="s">
        <v>7</v>
      </c>
      <c r="O50" s="24" t="str">
        <f>CONCATENATE(C50,N50)</f>
        <v>26150054@student.hcmute.edu.vn</v>
      </c>
      <c r="P50" s="19" t="s">
        <v>161</v>
      </c>
      <c r="Q50" s="19">
        <v>913427490</v>
      </c>
      <c r="R50" s="19" t="s">
        <v>162</v>
      </c>
      <c r="S50" s="19">
        <v>914870592</v>
      </c>
      <c r="T50" s="39"/>
      <c r="U50" s="19"/>
      <c r="V50" s="19"/>
      <c r="W50" s="19"/>
      <c r="X50" s="19"/>
      <c r="Y50" s="53">
        <v>27565000</v>
      </c>
    </row>
    <row r="51" spans="1:42" s="9" customFormat="1" ht="24.75" customHeight="1" x14ac:dyDescent="0.25">
      <c r="A51" s="16">
        <v>48</v>
      </c>
      <c r="B51" s="49" t="s">
        <v>413</v>
      </c>
      <c r="C51" s="49" t="s">
        <v>483</v>
      </c>
      <c r="D51" s="24"/>
      <c r="E51" s="24"/>
      <c r="F51" s="24"/>
      <c r="G51" s="24"/>
      <c r="H51" s="24"/>
      <c r="I51" s="24"/>
      <c r="J51" s="24"/>
      <c r="K51" s="17" t="s">
        <v>3</v>
      </c>
      <c r="L51" s="50">
        <v>317</v>
      </c>
      <c r="M51" s="22" t="s">
        <v>313</v>
      </c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53">
        <v>27565000</v>
      </c>
    </row>
    <row r="52" spans="1:42" s="9" customFormat="1" ht="24.75" customHeight="1" x14ac:dyDescent="0.25">
      <c r="A52" s="16">
        <v>49</v>
      </c>
      <c r="B52" s="49" t="s">
        <v>408</v>
      </c>
      <c r="C52" s="49" t="s">
        <v>477</v>
      </c>
      <c r="D52" s="19" t="s">
        <v>163</v>
      </c>
      <c r="E52" s="19" t="s">
        <v>164</v>
      </c>
      <c r="F52" s="20" t="s">
        <v>148</v>
      </c>
      <c r="G52" s="19" t="s">
        <v>4</v>
      </c>
      <c r="H52" s="19" t="s">
        <v>5</v>
      </c>
      <c r="I52" s="21" t="s">
        <v>165</v>
      </c>
      <c r="J52" s="19">
        <v>79306015582</v>
      </c>
      <c r="K52" s="17" t="s">
        <v>148</v>
      </c>
      <c r="L52" s="50">
        <v>318</v>
      </c>
      <c r="M52" s="29" t="s">
        <v>314</v>
      </c>
      <c r="N52" s="23" t="s">
        <v>7</v>
      </c>
      <c r="O52" s="24" t="str">
        <f>CONCATENATE(C52,N52)</f>
        <v>26116162@student.hcmute.edu.vn</v>
      </c>
      <c r="P52" s="19" t="s">
        <v>166</v>
      </c>
      <c r="Q52" s="19">
        <v>938174368</v>
      </c>
      <c r="R52" s="19" t="s">
        <v>167</v>
      </c>
      <c r="S52" s="19">
        <v>378137979</v>
      </c>
      <c r="T52" s="19"/>
      <c r="U52" s="19"/>
      <c r="V52" s="19"/>
      <c r="W52" s="19"/>
      <c r="X52" s="19"/>
      <c r="Y52" s="53">
        <v>27565000</v>
      </c>
    </row>
    <row r="53" spans="1:42" s="15" customFormat="1" ht="24.75" customHeight="1" x14ac:dyDescent="0.25">
      <c r="A53" s="16">
        <v>50</v>
      </c>
      <c r="B53" s="49" t="s">
        <v>386</v>
      </c>
      <c r="C53" s="49" t="s">
        <v>454</v>
      </c>
      <c r="D53" s="19" t="s">
        <v>168</v>
      </c>
      <c r="E53" s="19" t="s">
        <v>169</v>
      </c>
      <c r="F53" s="20" t="s">
        <v>148</v>
      </c>
      <c r="G53" s="19" t="s">
        <v>4</v>
      </c>
      <c r="H53" s="19" t="s">
        <v>5</v>
      </c>
      <c r="I53" s="21" t="s">
        <v>27</v>
      </c>
      <c r="J53" s="19">
        <v>52306007524</v>
      </c>
      <c r="K53" s="17" t="s">
        <v>148</v>
      </c>
      <c r="L53" s="50">
        <v>320</v>
      </c>
      <c r="M53" s="22" t="s">
        <v>315</v>
      </c>
      <c r="N53" s="23" t="s">
        <v>7</v>
      </c>
      <c r="O53" s="24" t="str">
        <f>CONCATENATE(C53,N53)</f>
        <v>26140005@student.hcmute.edu.vn</v>
      </c>
      <c r="P53" s="19" t="s">
        <v>170</v>
      </c>
      <c r="Q53" s="19">
        <v>963025667</v>
      </c>
      <c r="R53" s="19" t="s">
        <v>171</v>
      </c>
      <c r="S53" s="19">
        <v>987025667</v>
      </c>
      <c r="T53" s="19"/>
      <c r="U53" s="19"/>
      <c r="V53" s="19"/>
      <c r="W53" s="19"/>
      <c r="X53" s="19"/>
      <c r="Y53" s="53">
        <v>27565000</v>
      </c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1:42" s="9" customFormat="1" ht="24.75" customHeight="1" x14ac:dyDescent="0.25">
      <c r="A54" s="16">
        <v>51</v>
      </c>
      <c r="B54" s="49" t="s">
        <v>395</v>
      </c>
      <c r="C54" s="49" t="s">
        <v>463</v>
      </c>
      <c r="D54" s="19" t="s">
        <v>143</v>
      </c>
      <c r="E54" s="19" t="s">
        <v>176</v>
      </c>
      <c r="F54" s="20" t="s">
        <v>148</v>
      </c>
      <c r="G54" s="19" t="s">
        <v>4</v>
      </c>
      <c r="H54" s="19" t="s">
        <v>5</v>
      </c>
      <c r="I54" s="21" t="s">
        <v>177</v>
      </c>
      <c r="J54" s="19">
        <v>77306000218</v>
      </c>
      <c r="K54" s="17" t="s">
        <v>3</v>
      </c>
      <c r="L54" s="50">
        <v>320</v>
      </c>
      <c r="M54" s="32" t="s">
        <v>316</v>
      </c>
      <c r="N54" s="23" t="s">
        <v>7</v>
      </c>
      <c r="O54" s="24" t="str">
        <f>CONCATENATE(C54,N54)</f>
        <v>26132078@student.hcmute.edu.vn</v>
      </c>
      <c r="P54" s="19" t="s">
        <v>178</v>
      </c>
      <c r="Q54" s="19">
        <v>918004108</v>
      </c>
      <c r="R54" s="19" t="s">
        <v>179</v>
      </c>
      <c r="S54" s="19">
        <v>942428606</v>
      </c>
      <c r="T54" s="19"/>
      <c r="U54" s="19"/>
      <c r="V54" s="19"/>
      <c r="W54" s="19"/>
      <c r="X54" s="19"/>
      <c r="Y54" s="53">
        <v>27565000</v>
      </c>
      <c r="AN54" s="15"/>
      <c r="AO54" s="15"/>
      <c r="AP54" s="15"/>
    </row>
    <row r="55" spans="1:42" s="9" customFormat="1" ht="24.75" customHeight="1" x14ac:dyDescent="0.25">
      <c r="A55" s="16">
        <v>53</v>
      </c>
      <c r="B55" s="49" t="s">
        <v>356</v>
      </c>
      <c r="C55" s="49" t="s">
        <v>421</v>
      </c>
      <c r="D55" s="19" t="s">
        <v>26</v>
      </c>
      <c r="E55" s="19" t="s">
        <v>186</v>
      </c>
      <c r="F55" s="20" t="s">
        <v>148</v>
      </c>
      <c r="G55" s="19" t="s">
        <v>4</v>
      </c>
      <c r="H55" s="19" t="s">
        <v>5</v>
      </c>
      <c r="I55" s="21" t="s">
        <v>187</v>
      </c>
      <c r="J55" s="19">
        <v>72306001237</v>
      </c>
      <c r="K55" s="17" t="s">
        <v>3</v>
      </c>
      <c r="L55" s="50">
        <v>401</v>
      </c>
      <c r="M55" s="22" t="s">
        <v>320</v>
      </c>
      <c r="N55" s="23" t="s">
        <v>7</v>
      </c>
      <c r="O55" s="24" t="str">
        <f>CONCATENATE(C55,N55)</f>
        <v>26151319@student.hcmute.edu.vn</v>
      </c>
      <c r="P55" s="19" t="s">
        <v>57</v>
      </c>
      <c r="Q55" s="19">
        <v>973919968</v>
      </c>
      <c r="R55" s="19" t="s">
        <v>188</v>
      </c>
      <c r="S55" s="19">
        <v>972749898</v>
      </c>
      <c r="T55" s="19"/>
      <c r="U55" s="19"/>
      <c r="V55" s="19"/>
      <c r="W55" s="19"/>
      <c r="X55" s="19"/>
      <c r="Y55" s="53">
        <v>27565000</v>
      </c>
    </row>
    <row r="56" spans="1:42" s="9" customFormat="1" ht="24.75" customHeight="1" x14ac:dyDescent="0.25">
      <c r="A56" s="16">
        <v>54</v>
      </c>
      <c r="B56" s="49" t="s">
        <v>387</v>
      </c>
      <c r="C56" s="49" t="s">
        <v>455</v>
      </c>
      <c r="D56" s="19" t="s">
        <v>196</v>
      </c>
      <c r="E56" s="19" t="s">
        <v>221</v>
      </c>
      <c r="F56" s="20" t="s">
        <v>148</v>
      </c>
      <c r="G56" s="19" t="s">
        <v>16</v>
      </c>
      <c r="H56" s="19" t="s">
        <v>5</v>
      </c>
      <c r="I56" s="21" t="s">
        <v>222</v>
      </c>
      <c r="J56" s="19">
        <v>94306002820</v>
      </c>
      <c r="K56" s="33" t="s">
        <v>148</v>
      </c>
      <c r="L56" s="50">
        <v>409</v>
      </c>
      <c r="M56" s="22" t="s">
        <v>329</v>
      </c>
      <c r="N56" s="23" t="s">
        <v>7</v>
      </c>
      <c r="O56" s="24" t="str">
        <f>CONCATENATE(C56,N56)</f>
        <v>26132168@student.hcmute.edu.vn</v>
      </c>
      <c r="P56" s="19" t="s">
        <v>223</v>
      </c>
      <c r="Q56" s="19">
        <v>919903963</v>
      </c>
      <c r="R56" s="19" t="s">
        <v>224</v>
      </c>
      <c r="S56" s="19">
        <v>919727809</v>
      </c>
      <c r="T56" s="19"/>
      <c r="U56" s="19"/>
      <c r="V56" s="19"/>
      <c r="W56" s="19"/>
      <c r="X56" s="19"/>
      <c r="Y56" s="53">
        <v>27565000</v>
      </c>
    </row>
    <row r="57" spans="1:42" s="9" customFormat="1" ht="24.75" customHeight="1" x14ac:dyDescent="0.25">
      <c r="A57" s="16">
        <v>55</v>
      </c>
      <c r="B57" s="49" t="s">
        <v>361</v>
      </c>
      <c r="C57" s="49" t="s">
        <v>426</v>
      </c>
      <c r="D57" s="19" t="s">
        <v>28</v>
      </c>
      <c r="E57" s="19" t="s">
        <v>231</v>
      </c>
      <c r="F57" s="20" t="s">
        <v>148</v>
      </c>
      <c r="G57" s="19" t="s">
        <v>4</v>
      </c>
      <c r="H57" s="19" t="s">
        <v>5</v>
      </c>
      <c r="I57" s="21" t="s">
        <v>232</v>
      </c>
      <c r="J57" s="19">
        <v>54306000188</v>
      </c>
      <c r="K57" s="17" t="s">
        <v>3</v>
      </c>
      <c r="L57" s="50">
        <v>415</v>
      </c>
      <c r="M57" s="22" t="s">
        <v>333</v>
      </c>
      <c r="N57" s="23" t="s">
        <v>7</v>
      </c>
      <c r="O57" s="24" t="str">
        <f>CONCATENATE(C57,N57)</f>
        <v>26142050@student.hcmute.edu.vn</v>
      </c>
      <c r="P57" s="19" t="s">
        <v>233</v>
      </c>
      <c r="Q57" s="19">
        <v>918164241</v>
      </c>
      <c r="R57" s="19" t="s">
        <v>234</v>
      </c>
      <c r="S57" s="19">
        <v>905171616</v>
      </c>
      <c r="T57" s="19"/>
      <c r="U57" s="19"/>
      <c r="V57" s="19"/>
      <c r="W57" s="19"/>
      <c r="X57" s="19"/>
      <c r="Y57" s="53">
        <v>27565000</v>
      </c>
    </row>
    <row r="58" spans="1:42" s="9" customFormat="1" ht="24.75" customHeight="1" x14ac:dyDescent="0.25">
      <c r="A58" s="16">
        <v>56</v>
      </c>
      <c r="B58" s="49" t="s">
        <v>388</v>
      </c>
      <c r="C58" s="49" t="s">
        <v>456</v>
      </c>
      <c r="D58" s="19" t="s">
        <v>28</v>
      </c>
      <c r="E58" s="19" t="s">
        <v>235</v>
      </c>
      <c r="F58" s="20" t="s">
        <v>148</v>
      </c>
      <c r="G58" s="19" t="s">
        <v>4</v>
      </c>
      <c r="H58" s="19" t="s">
        <v>5</v>
      </c>
      <c r="I58" s="21" t="s">
        <v>225</v>
      </c>
      <c r="J58" s="19">
        <v>75306005199</v>
      </c>
      <c r="K58" s="17" t="s">
        <v>148</v>
      </c>
      <c r="L58" s="52">
        <v>415</v>
      </c>
      <c r="M58" s="22" t="s">
        <v>334</v>
      </c>
      <c r="N58" s="23" t="s">
        <v>7</v>
      </c>
      <c r="O58" s="24" t="str">
        <f>CONCATENATE(C58,N58)</f>
        <v>26116061@student.hcmute.edu.vn</v>
      </c>
      <c r="P58" s="19" t="s">
        <v>236</v>
      </c>
      <c r="Q58" s="19">
        <v>933581336</v>
      </c>
      <c r="R58" s="19" t="s">
        <v>237</v>
      </c>
      <c r="S58" s="19">
        <v>903980563</v>
      </c>
      <c r="T58" s="19"/>
      <c r="U58" s="19"/>
      <c r="V58" s="19"/>
      <c r="W58" s="19"/>
      <c r="X58" s="19"/>
      <c r="Y58" s="53">
        <v>27565000</v>
      </c>
    </row>
    <row r="59" spans="1:42" s="9" customFormat="1" ht="24.75" customHeight="1" x14ac:dyDescent="0.25">
      <c r="A59" s="16">
        <v>57</v>
      </c>
      <c r="B59" s="49" t="s">
        <v>389</v>
      </c>
      <c r="C59" s="49" t="s">
        <v>457</v>
      </c>
      <c r="D59" s="19" t="s">
        <v>168</v>
      </c>
      <c r="E59" s="19" t="s">
        <v>169</v>
      </c>
      <c r="F59" s="20" t="s">
        <v>148</v>
      </c>
      <c r="G59" s="19" t="s">
        <v>4</v>
      </c>
      <c r="H59" s="19" t="s">
        <v>5</v>
      </c>
      <c r="I59" s="21" t="s">
        <v>238</v>
      </c>
      <c r="J59" s="19">
        <v>70306000747</v>
      </c>
      <c r="K59" s="17" t="s">
        <v>148</v>
      </c>
      <c r="L59" s="52">
        <v>415</v>
      </c>
      <c r="M59" s="22" t="s">
        <v>335</v>
      </c>
      <c r="N59" s="23" t="s">
        <v>7</v>
      </c>
      <c r="O59" s="24" t="str">
        <f>CONCATENATE(C59,N59)</f>
        <v>26124035@student.hcmute.edu.vn</v>
      </c>
      <c r="P59" s="19" t="s">
        <v>239</v>
      </c>
      <c r="Q59" s="19">
        <v>985395949</v>
      </c>
      <c r="R59" s="19" t="s">
        <v>240</v>
      </c>
      <c r="S59" s="19">
        <v>965737327</v>
      </c>
      <c r="T59" s="19"/>
      <c r="U59" s="19"/>
      <c r="V59" s="19"/>
      <c r="W59" s="19"/>
      <c r="X59" s="19"/>
      <c r="Y59" s="53">
        <v>27565000</v>
      </c>
    </row>
    <row r="60" spans="1:42" s="14" customFormat="1" ht="24.75" customHeight="1" x14ac:dyDescent="0.25">
      <c r="A60" s="16">
        <v>58</v>
      </c>
      <c r="B60" s="49" t="s">
        <v>390</v>
      </c>
      <c r="C60" s="49" t="s">
        <v>458</v>
      </c>
      <c r="D60" s="19" t="s">
        <v>26</v>
      </c>
      <c r="E60" s="19" t="s">
        <v>241</v>
      </c>
      <c r="F60" s="20" t="s">
        <v>148</v>
      </c>
      <c r="G60" s="19" t="s">
        <v>4</v>
      </c>
      <c r="H60" s="19" t="s">
        <v>5</v>
      </c>
      <c r="I60" s="21" t="s">
        <v>242</v>
      </c>
      <c r="J60" s="19">
        <v>68306013071</v>
      </c>
      <c r="K60" s="17" t="s">
        <v>148</v>
      </c>
      <c r="L60" s="50">
        <v>419</v>
      </c>
      <c r="M60" s="29">
        <v>383267509</v>
      </c>
      <c r="N60" s="23" t="s">
        <v>7</v>
      </c>
      <c r="O60" s="24" t="str">
        <f>CONCATENATE(C60,N60)</f>
        <v>26124082@student.hcmute.edu.vn</v>
      </c>
      <c r="P60" s="19" t="s">
        <v>243</v>
      </c>
      <c r="Q60" s="19">
        <v>352514746</v>
      </c>
      <c r="R60" s="19" t="s">
        <v>244</v>
      </c>
      <c r="S60" s="19">
        <v>344706231</v>
      </c>
      <c r="T60" s="19"/>
      <c r="U60" s="19"/>
      <c r="V60" s="19"/>
      <c r="W60" s="19"/>
      <c r="X60" s="19"/>
      <c r="Y60" s="53">
        <v>27565000</v>
      </c>
      <c r="Z60" s="9"/>
      <c r="AA60" s="9"/>
      <c r="AB60" s="9"/>
      <c r="AC60" s="9"/>
      <c r="AD60" s="9"/>
      <c r="AE60" s="11"/>
      <c r="AF60" s="11"/>
      <c r="AG60" s="11"/>
      <c r="AH60" s="9"/>
      <c r="AI60" s="9"/>
      <c r="AJ60" s="9"/>
      <c r="AK60" s="9"/>
      <c r="AL60" s="9"/>
      <c r="AM60" s="9"/>
    </row>
    <row r="61" spans="1:42" s="9" customFormat="1" ht="24.75" customHeight="1" x14ac:dyDescent="0.25">
      <c r="A61" s="16">
        <v>59</v>
      </c>
      <c r="B61" s="49" t="s">
        <v>391</v>
      </c>
      <c r="C61" s="49" t="s">
        <v>459</v>
      </c>
      <c r="D61" s="19" t="s">
        <v>143</v>
      </c>
      <c r="E61" s="19" t="s">
        <v>176</v>
      </c>
      <c r="F61" s="20" t="s">
        <v>148</v>
      </c>
      <c r="G61" s="19" t="s">
        <v>4</v>
      </c>
      <c r="H61" s="19" t="s">
        <v>245</v>
      </c>
      <c r="I61" s="21" t="s">
        <v>246</v>
      </c>
      <c r="J61" s="19">
        <v>75306005655</v>
      </c>
      <c r="K61" s="17" t="s">
        <v>148</v>
      </c>
      <c r="L61" s="50">
        <v>419</v>
      </c>
      <c r="M61" s="22" t="s">
        <v>336</v>
      </c>
      <c r="N61" s="23" t="s">
        <v>7</v>
      </c>
      <c r="O61" s="24" t="str">
        <f>CONCATENATE(C61,N61)</f>
        <v>26124182@student.hcmute.edu.vn</v>
      </c>
      <c r="P61" s="19" t="s">
        <v>247</v>
      </c>
      <c r="Q61" s="19">
        <v>932679090</v>
      </c>
      <c r="R61" s="19" t="s">
        <v>248</v>
      </c>
      <c r="S61" s="19">
        <v>834679090</v>
      </c>
      <c r="T61" s="19"/>
      <c r="U61" s="19"/>
      <c r="V61" s="19"/>
      <c r="W61" s="19"/>
      <c r="X61" s="19"/>
      <c r="Y61" s="53">
        <v>27565000</v>
      </c>
      <c r="Z61" s="11"/>
      <c r="AA61" s="11"/>
      <c r="AB61" s="11"/>
      <c r="AC61" s="11"/>
      <c r="AD61" s="11"/>
    </row>
    <row r="62" spans="1:42" s="9" customFormat="1" ht="24.75" customHeight="1" x14ac:dyDescent="0.25">
      <c r="A62" s="16">
        <v>60</v>
      </c>
      <c r="B62" s="49" t="s">
        <v>392</v>
      </c>
      <c r="C62" s="49" t="s">
        <v>460</v>
      </c>
      <c r="D62" s="19" t="s">
        <v>196</v>
      </c>
      <c r="E62" s="19" t="s">
        <v>241</v>
      </c>
      <c r="F62" s="20" t="s">
        <v>148</v>
      </c>
      <c r="G62" s="19" t="s">
        <v>4</v>
      </c>
      <c r="H62" s="19" t="s">
        <v>5</v>
      </c>
      <c r="I62" s="21" t="s">
        <v>249</v>
      </c>
      <c r="J62" s="19">
        <v>82306015875</v>
      </c>
      <c r="K62" s="17" t="s">
        <v>148</v>
      </c>
      <c r="L62" s="50">
        <v>420</v>
      </c>
      <c r="M62" s="22" t="s">
        <v>337</v>
      </c>
      <c r="N62" s="23" t="s">
        <v>7</v>
      </c>
      <c r="O62" s="24" t="str">
        <f>CONCATENATE(C62,N62)</f>
        <v>26116002@student.hcmute.edu.vn</v>
      </c>
      <c r="P62" s="19" t="s">
        <v>250</v>
      </c>
      <c r="Q62" s="19">
        <v>362885370</v>
      </c>
      <c r="R62" s="19" t="s">
        <v>251</v>
      </c>
      <c r="S62" s="19">
        <v>394983804</v>
      </c>
      <c r="T62" s="19"/>
      <c r="U62" s="19"/>
      <c r="V62" s="19"/>
      <c r="W62" s="19"/>
      <c r="X62" s="19"/>
      <c r="Y62" s="53">
        <v>27565000</v>
      </c>
    </row>
    <row r="63" spans="1:42" s="9" customFormat="1" ht="24.75" customHeight="1" x14ac:dyDescent="0.25">
      <c r="A63" s="16">
        <v>61</v>
      </c>
      <c r="B63" s="49" t="s">
        <v>393</v>
      </c>
      <c r="C63" s="49" t="s">
        <v>461</v>
      </c>
      <c r="D63" s="19" t="s">
        <v>10</v>
      </c>
      <c r="E63" s="19" t="s">
        <v>255</v>
      </c>
      <c r="F63" s="20" t="s">
        <v>3</v>
      </c>
      <c r="G63" s="19" t="s">
        <v>4</v>
      </c>
      <c r="H63" s="19" t="s">
        <v>17</v>
      </c>
      <c r="I63" s="21" t="s">
        <v>256</v>
      </c>
      <c r="J63" s="19">
        <v>93206005887</v>
      </c>
      <c r="K63" s="17" t="s">
        <v>148</v>
      </c>
      <c r="L63" s="50">
        <v>422</v>
      </c>
      <c r="M63" s="22" t="s">
        <v>338</v>
      </c>
      <c r="N63" s="23" t="s">
        <v>7</v>
      </c>
      <c r="O63" s="24" t="str">
        <f>CONCATENATE(C63,N63)</f>
        <v>26136056@student.hcmute.edu.vn</v>
      </c>
      <c r="P63" s="19" t="s">
        <v>257</v>
      </c>
      <c r="Q63" s="19">
        <v>909204497</v>
      </c>
      <c r="R63" s="19" t="s">
        <v>258</v>
      </c>
      <c r="S63" s="19">
        <v>767155497</v>
      </c>
      <c r="T63" s="19"/>
      <c r="U63" s="19"/>
      <c r="V63" s="19"/>
      <c r="W63" s="19"/>
      <c r="X63" s="19"/>
      <c r="Y63" s="53">
        <v>27565000</v>
      </c>
    </row>
    <row r="64" spans="1:42" s="9" customFormat="1" ht="24.75" customHeight="1" x14ac:dyDescent="0.25">
      <c r="A64" s="16">
        <v>62</v>
      </c>
      <c r="B64" s="49" t="s">
        <v>352</v>
      </c>
      <c r="C64" s="49" t="s">
        <v>417</v>
      </c>
      <c r="D64" s="24"/>
      <c r="E64" s="24"/>
      <c r="F64" s="24"/>
      <c r="G64" s="24"/>
      <c r="H64" s="24"/>
      <c r="I64" s="24"/>
      <c r="J64" s="24"/>
      <c r="K64" s="17" t="s">
        <v>3</v>
      </c>
      <c r="L64" s="50">
        <v>422</v>
      </c>
      <c r="M64" s="22" t="s">
        <v>345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53">
        <v>27565000</v>
      </c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</row>
    <row r="65" spans="1:39" s="9" customFormat="1" ht="24.75" customHeight="1" x14ac:dyDescent="0.25">
      <c r="A65" s="16">
        <v>63</v>
      </c>
      <c r="B65" s="49" t="s">
        <v>489</v>
      </c>
      <c r="C65" s="49" t="s">
        <v>493</v>
      </c>
      <c r="D65" s="19" t="s">
        <v>25</v>
      </c>
      <c r="E65" s="19" t="s">
        <v>115</v>
      </c>
      <c r="F65" s="20" t="s">
        <v>3</v>
      </c>
      <c r="G65" s="19" t="s">
        <v>4</v>
      </c>
      <c r="H65" s="19" t="s">
        <v>5</v>
      </c>
      <c r="I65" s="21" t="s">
        <v>116</v>
      </c>
      <c r="J65" s="19">
        <v>56206012794</v>
      </c>
      <c r="K65" s="17" t="s">
        <v>148</v>
      </c>
      <c r="L65" s="50">
        <v>219</v>
      </c>
      <c r="M65" s="22" t="s">
        <v>299</v>
      </c>
      <c r="N65" s="23" t="s">
        <v>7</v>
      </c>
      <c r="O65" s="24" t="str">
        <f>CONCATENATE(C65,N65)</f>
        <v>26110190@student.hcmute.edu.vn</v>
      </c>
      <c r="P65" s="19" t="s">
        <v>117</v>
      </c>
      <c r="Q65" s="19">
        <v>905175135</v>
      </c>
      <c r="R65" s="19" t="s">
        <v>118</v>
      </c>
      <c r="S65" s="19">
        <v>905989619</v>
      </c>
      <c r="T65" s="19"/>
      <c r="U65" s="19"/>
      <c r="V65" s="19"/>
      <c r="W65" s="19"/>
      <c r="X65" s="19"/>
      <c r="Y65" s="53">
        <v>27565000</v>
      </c>
      <c r="AE65" s="10"/>
      <c r="AF65" s="10"/>
      <c r="AG65" s="10"/>
    </row>
    <row r="66" spans="1:39" s="9" customFormat="1" ht="24.75" customHeight="1" x14ac:dyDescent="0.25">
      <c r="A66" s="16">
        <v>64</v>
      </c>
      <c r="B66" s="49" t="s">
        <v>490</v>
      </c>
      <c r="C66" s="49" t="s">
        <v>494</v>
      </c>
      <c r="D66" s="19" t="s">
        <v>25</v>
      </c>
      <c r="E66" s="19" t="s">
        <v>122</v>
      </c>
      <c r="F66" s="20" t="s">
        <v>3</v>
      </c>
      <c r="G66" s="19" t="s">
        <v>4</v>
      </c>
      <c r="H66" s="19" t="s">
        <v>5</v>
      </c>
      <c r="I66" s="21" t="s">
        <v>123</v>
      </c>
      <c r="J66" s="19">
        <v>82206016575</v>
      </c>
      <c r="K66" s="17" t="s">
        <v>148</v>
      </c>
      <c r="L66" s="50">
        <v>301</v>
      </c>
      <c r="M66" s="22" t="s">
        <v>302</v>
      </c>
      <c r="N66" s="23" t="s">
        <v>7</v>
      </c>
      <c r="O66" s="24" t="str">
        <f>CONCATENATE(C66,N66)</f>
        <v>26116304@student.hcmute.edu.vn</v>
      </c>
      <c r="P66" s="19" t="s">
        <v>124</v>
      </c>
      <c r="Q66" s="19">
        <v>977134933</v>
      </c>
      <c r="R66" s="19" t="s">
        <v>125</v>
      </c>
      <c r="S66" s="19">
        <v>389023034</v>
      </c>
      <c r="T66" s="19"/>
      <c r="U66" s="19"/>
      <c r="V66" s="19"/>
      <c r="W66" s="19"/>
      <c r="X66" s="19"/>
      <c r="Y66" s="53">
        <v>27565000</v>
      </c>
    </row>
    <row r="67" spans="1:39" s="9" customFormat="1" ht="24.75" customHeight="1" x14ac:dyDescent="0.25">
      <c r="A67" s="16">
        <v>65</v>
      </c>
      <c r="B67" s="49" t="s">
        <v>394</v>
      </c>
      <c r="C67" s="49" t="s">
        <v>462</v>
      </c>
      <c r="D67" s="19" t="s">
        <v>25</v>
      </c>
      <c r="E67" s="19" t="s">
        <v>126</v>
      </c>
      <c r="F67" s="20" t="s">
        <v>3</v>
      </c>
      <c r="G67" s="19" t="s">
        <v>4</v>
      </c>
      <c r="H67" s="19" t="s">
        <v>17</v>
      </c>
      <c r="I67" s="21" t="s">
        <v>127</v>
      </c>
      <c r="J67" s="19">
        <v>75206014259</v>
      </c>
      <c r="K67" s="17" t="s">
        <v>148</v>
      </c>
      <c r="L67" s="50">
        <v>301</v>
      </c>
      <c r="M67" s="22" t="s">
        <v>303</v>
      </c>
      <c r="N67" s="23" t="s">
        <v>7</v>
      </c>
      <c r="O67" s="24" t="str">
        <f>CONCATENATE(C67,N67)</f>
        <v>26161231@student.hcmute.edu.vn</v>
      </c>
      <c r="P67" s="19" t="s">
        <v>128</v>
      </c>
      <c r="Q67" s="19">
        <v>989106505</v>
      </c>
      <c r="R67" s="19" t="s">
        <v>129</v>
      </c>
      <c r="S67" s="19">
        <v>989386005</v>
      </c>
      <c r="T67" s="19"/>
      <c r="U67" s="19"/>
      <c r="V67" s="19"/>
      <c r="W67" s="19"/>
      <c r="X67" s="19"/>
      <c r="Y67" s="53">
        <v>27565000</v>
      </c>
    </row>
    <row r="68" spans="1:39" s="9" customFormat="1" ht="24.75" customHeight="1" x14ac:dyDescent="0.25">
      <c r="A68" s="16">
        <v>66</v>
      </c>
      <c r="B68" s="54" t="s">
        <v>500</v>
      </c>
      <c r="C68" s="49" t="s">
        <v>471</v>
      </c>
      <c r="D68" s="19"/>
      <c r="E68" s="19"/>
      <c r="F68" s="20"/>
      <c r="G68" s="19"/>
      <c r="H68" s="19"/>
      <c r="I68" s="21"/>
      <c r="J68" s="19"/>
      <c r="K68" s="17" t="s">
        <v>148</v>
      </c>
      <c r="L68" s="50"/>
      <c r="M68" s="22"/>
      <c r="N68" s="23"/>
      <c r="O68" s="24"/>
      <c r="P68" s="19"/>
      <c r="Q68" s="19"/>
      <c r="R68" s="19"/>
      <c r="S68" s="19"/>
      <c r="T68" s="19"/>
      <c r="U68" s="19"/>
      <c r="V68" s="19"/>
      <c r="W68" s="19"/>
      <c r="X68" s="19"/>
      <c r="Y68" s="53">
        <v>27565000</v>
      </c>
    </row>
    <row r="69" spans="1:39" s="9" customFormat="1" ht="24.75" customHeight="1" x14ac:dyDescent="0.25">
      <c r="A69" s="16">
        <v>67</v>
      </c>
      <c r="B69" s="49" t="s">
        <v>402</v>
      </c>
      <c r="C69" s="56" t="s">
        <v>471</v>
      </c>
      <c r="D69" s="19" t="s">
        <v>26</v>
      </c>
      <c r="E69" s="19" t="s">
        <v>78</v>
      </c>
      <c r="F69" s="20" t="s">
        <v>148</v>
      </c>
      <c r="G69" s="19" t="s">
        <v>4</v>
      </c>
      <c r="H69" s="19" t="s">
        <v>5</v>
      </c>
      <c r="I69" s="21" t="s">
        <v>180</v>
      </c>
      <c r="J69" s="19">
        <v>89306001258</v>
      </c>
      <c r="K69" s="17" t="s">
        <v>3</v>
      </c>
      <c r="L69" s="50">
        <v>321</v>
      </c>
      <c r="M69" s="22" t="s">
        <v>318</v>
      </c>
      <c r="N69" s="23" t="s">
        <v>7</v>
      </c>
      <c r="O69" s="24" t="str">
        <f>CONCATENATE(C69,N69)</f>
        <v>26151072@student.hcmute.edu.vn</v>
      </c>
      <c r="P69" s="19" t="s">
        <v>181</v>
      </c>
      <c r="Q69" s="19">
        <v>913930925</v>
      </c>
      <c r="R69" s="19" t="s">
        <v>182</v>
      </c>
      <c r="S69" s="19">
        <v>393975214</v>
      </c>
      <c r="T69" s="19"/>
      <c r="U69" s="19"/>
      <c r="V69" s="19"/>
      <c r="W69" s="19"/>
      <c r="X69" s="19"/>
      <c r="Y69" s="53">
        <v>26410000</v>
      </c>
    </row>
    <row r="70" spans="1:39" s="9" customFormat="1" ht="24.75" customHeight="1" x14ac:dyDescent="0.25">
      <c r="A70" s="16">
        <v>68</v>
      </c>
      <c r="B70" s="49" t="s">
        <v>403</v>
      </c>
      <c r="C70" s="56" t="s">
        <v>472</v>
      </c>
      <c r="D70" s="19" t="s">
        <v>163</v>
      </c>
      <c r="E70" s="19" t="s">
        <v>164</v>
      </c>
      <c r="F70" s="20" t="s">
        <v>148</v>
      </c>
      <c r="G70" s="19" t="s">
        <v>4</v>
      </c>
      <c r="H70" s="19" t="s">
        <v>5</v>
      </c>
      <c r="I70" s="21" t="s">
        <v>189</v>
      </c>
      <c r="J70" s="19">
        <v>75306000321</v>
      </c>
      <c r="K70" s="33" t="s">
        <v>3</v>
      </c>
      <c r="L70" s="50">
        <v>401</v>
      </c>
      <c r="M70" s="27" t="s">
        <v>321</v>
      </c>
      <c r="N70" s="38" t="s">
        <v>7</v>
      </c>
      <c r="O70" s="31" t="str">
        <f>CONCATENATE(C70,N70)</f>
        <v>26145022@student.hcmute.edu.vn</v>
      </c>
      <c r="P70" s="19" t="s">
        <v>190</v>
      </c>
      <c r="Q70" s="19">
        <v>913535296</v>
      </c>
      <c r="R70" s="19" t="s">
        <v>191</v>
      </c>
      <c r="S70" s="19">
        <v>903114593</v>
      </c>
      <c r="T70" s="39"/>
      <c r="U70" s="19"/>
      <c r="V70" s="19"/>
      <c r="W70" s="19"/>
      <c r="X70" s="19"/>
      <c r="Y70" s="53">
        <v>26410000</v>
      </c>
    </row>
    <row r="71" spans="1:39" s="9" customFormat="1" ht="24.75" customHeight="1" x14ac:dyDescent="0.25">
      <c r="A71" s="16">
        <v>69</v>
      </c>
      <c r="B71" s="49" t="s">
        <v>404</v>
      </c>
      <c r="C71" s="56" t="s">
        <v>473</v>
      </c>
      <c r="D71" s="19" t="s">
        <v>205</v>
      </c>
      <c r="E71" s="19" t="s">
        <v>206</v>
      </c>
      <c r="F71" s="20" t="s">
        <v>148</v>
      </c>
      <c r="G71" s="19" t="s">
        <v>4</v>
      </c>
      <c r="H71" s="19" t="s">
        <v>5</v>
      </c>
      <c r="I71" s="21" t="s">
        <v>207</v>
      </c>
      <c r="J71" s="19">
        <v>77306001090</v>
      </c>
      <c r="K71" s="33" t="s">
        <v>3</v>
      </c>
      <c r="L71" s="50">
        <v>401</v>
      </c>
      <c r="M71" s="22" t="s">
        <v>322</v>
      </c>
      <c r="N71" s="23" t="s">
        <v>7</v>
      </c>
      <c r="O71" s="24" t="str">
        <f>CONCATENATE(C71,N71)</f>
        <v>26161055@student.hcmute.edu.vn</v>
      </c>
      <c r="P71" s="19" t="s">
        <v>208</v>
      </c>
      <c r="Q71" s="19">
        <v>949733338</v>
      </c>
      <c r="R71" s="19" t="s">
        <v>209</v>
      </c>
      <c r="S71" s="19">
        <v>888234001</v>
      </c>
      <c r="T71" s="19"/>
      <c r="U71" s="19"/>
      <c r="V71" s="19"/>
      <c r="W71" s="19"/>
      <c r="X71" s="19"/>
      <c r="Y71" s="53">
        <v>26410000</v>
      </c>
    </row>
    <row r="72" spans="1:39" s="9" customFormat="1" ht="24.75" customHeight="1" x14ac:dyDescent="0.25">
      <c r="A72" s="16">
        <v>70</v>
      </c>
      <c r="B72" s="49" t="s">
        <v>400</v>
      </c>
      <c r="C72" s="56" t="s">
        <v>469</v>
      </c>
      <c r="D72" s="19" t="s">
        <v>168</v>
      </c>
      <c r="E72" s="19" t="s">
        <v>192</v>
      </c>
      <c r="F72" s="20" t="s">
        <v>148</v>
      </c>
      <c r="G72" s="19" t="s">
        <v>4</v>
      </c>
      <c r="H72" s="19" t="s">
        <v>5</v>
      </c>
      <c r="I72" s="21" t="s">
        <v>193</v>
      </c>
      <c r="J72" s="19">
        <v>80306015688</v>
      </c>
      <c r="K72" s="33" t="s">
        <v>3</v>
      </c>
      <c r="L72" s="50">
        <v>401</v>
      </c>
      <c r="M72" s="28">
        <v>965246640</v>
      </c>
      <c r="N72" s="23" t="s">
        <v>7</v>
      </c>
      <c r="O72" s="24" t="str">
        <f>CONCATENATE(C72,N72)</f>
        <v>26143173@student.hcmute.edu.vn</v>
      </c>
      <c r="P72" s="19" t="s">
        <v>194</v>
      </c>
      <c r="Q72" s="19">
        <v>946789311</v>
      </c>
      <c r="R72" s="19" t="s">
        <v>195</v>
      </c>
      <c r="S72" s="19">
        <v>832789551</v>
      </c>
      <c r="T72" s="19"/>
      <c r="U72" s="19"/>
      <c r="V72" s="19"/>
      <c r="W72" s="19"/>
      <c r="X72" s="19"/>
      <c r="Y72" s="53">
        <v>26410000</v>
      </c>
    </row>
    <row r="73" spans="1:39" s="9" customFormat="1" ht="24.75" customHeight="1" x14ac:dyDescent="0.25">
      <c r="A73" s="16">
        <v>71</v>
      </c>
      <c r="B73" s="49" t="s">
        <v>401</v>
      </c>
      <c r="C73" s="56" t="s">
        <v>470</v>
      </c>
      <c r="D73" s="19" t="s">
        <v>196</v>
      </c>
      <c r="E73" s="19" t="s">
        <v>197</v>
      </c>
      <c r="F73" s="20" t="s">
        <v>148</v>
      </c>
      <c r="G73" s="19" t="s">
        <v>4</v>
      </c>
      <c r="H73" s="19" t="s">
        <v>5</v>
      </c>
      <c r="I73" s="21" t="s">
        <v>198</v>
      </c>
      <c r="J73" s="19">
        <v>75306002812</v>
      </c>
      <c r="K73" s="33" t="s">
        <v>3</v>
      </c>
      <c r="L73" s="50">
        <v>401</v>
      </c>
      <c r="M73" s="30" t="s">
        <v>323</v>
      </c>
      <c r="N73" s="23" t="s">
        <v>7</v>
      </c>
      <c r="O73" s="24" t="str">
        <f>CONCATENATE(C73,N73)</f>
        <v>26116090@student.hcmute.edu.vn</v>
      </c>
      <c r="P73" s="19" t="s">
        <v>199</v>
      </c>
      <c r="Q73" s="19">
        <v>906849462</v>
      </c>
      <c r="R73" s="19" t="s">
        <v>200</v>
      </c>
      <c r="S73" s="19">
        <v>902720962</v>
      </c>
      <c r="T73" s="19"/>
      <c r="U73" s="19"/>
      <c r="V73" s="19"/>
      <c r="W73" s="19"/>
      <c r="X73" s="19"/>
      <c r="Y73" s="53">
        <v>26410000</v>
      </c>
      <c r="AH73" s="14"/>
      <c r="AI73" s="14"/>
    </row>
    <row r="74" spans="1:39" s="9" customFormat="1" ht="24.75" customHeight="1" x14ac:dyDescent="0.25">
      <c r="A74" s="16">
        <v>72</v>
      </c>
      <c r="B74" s="49" t="s">
        <v>381</v>
      </c>
      <c r="C74" s="56" t="s">
        <v>449</v>
      </c>
      <c r="D74" s="19" t="s">
        <v>196</v>
      </c>
      <c r="E74" s="19" t="s">
        <v>201</v>
      </c>
      <c r="F74" s="20" t="s">
        <v>148</v>
      </c>
      <c r="G74" s="19" t="s">
        <v>4</v>
      </c>
      <c r="H74" s="19" t="s">
        <v>5</v>
      </c>
      <c r="I74" s="21" t="s">
        <v>202</v>
      </c>
      <c r="J74" s="19">
        <v>75306016649</v>
      </c>
      <c r="K74" s="33" t="s">
        <v>148</v>
      </c>
      <c r="L74" s="50">
        <v>403</v>
      </c>
      <c r="M74" s="22" t="s">
        <v>324</v>
      </c>
      <c r="N74" s="23" t="s">
        <v>7</v>
      </c>
      <c r="O74" s="24" t="str">
        <f>CONCATENATE(C74,N74)</f>
        <v>26131136@student.hcmute.edu.vn</v>
      </c>
      <c r="P74" s="19" t="s">
        <v>203</v>
      </c>
      <c r="Q74" s="19">
        <v>961732320</v>
      </c>
      <c r="R74" s="19" t="s">
        <v>204</v>
      </c>
      <c r="S74" s="19">
        <v>944469510</v>
      </c>
      <c r="T74" s="19"/>
      <c r="U74" s="19"/>
      <c r="V74" s="19"/>
      <c r="W74" s="19"/>
      <c r="X74" s="19"/>
      <c r="Y74" s="53">
        <v>26410000</v>
      </c>
    </row>
    <row r="75" spans="1:39" s="9" customFormat="1" ht="24.75" customHeight="1" x14ac:dyDescent="0.25">
      <c r="A75" s="16">
        <v>73</v>
      </c>
      <c r="B75" s="49" t="s">
        <v>405</v>
      </c>
      <c r="C75" s="56" t="s">
        <v>474</v>
      </c>
      <c r="D75" s="19" t="s">
        <v>158</v>
      </c>
      <c r="E75" s="19" t="s">
        <v>159</v>
      </c>
      <c r="F75" s="20" t="s">
        <v>148</v>
      </c>
      <c r="G75" s="19" t="s">
        <v>4</v>
      </c>
      <c r="H75" s="19" t="s">
        <v>5</v>
      </c>
      <c r="I75" s="21" t="s">
        <v>214</v>
      </c>
      <c r="J75" s="19">
        <v>83306008418</v>
      </c>
      <c r="K75" s="33" t="s">
        <v>3</v>
      </c>
      <c r="L75" s="50">
        <v>403</v>
      </c>
      <c r="M75" s="22" t="s">
        <v>325</v>
      </c>
      <c r="N75" s="23" t="s">
        <v>7</v>
      </c>
      <c r="O75" s="24" t="str">
        <f>CONCATENATE(C75,N75)</f>
        <v>26151099@student.hcmute.edu.vn</v>
      </c>
      <c r="P75" s="19" t="s">
        <v>215</v>
      </c>
      <c r="Q75" s="19">
        <v>399390949</v>
      </c>
      <c r="R75" s="19" t="s">
        <v>216</v>
      </c>
      <c r="S75" s="19">
        <v>823225821</v>
      </c>
      <c r="T75" s="19" t="s">
        <v>0</v>
      </c>
      <c r="U75" s="19"/>
      <c r="V75" s="19"/>
      <c r="W75" s="19"/>
      <c r="X75" s="19"/>
      <c r="Y75" s="53">
        <v>26410000</v>
      </c>
    </row>
    <row r="76" spans="1:39" s="9" customFormat="1" ht="24.75" customHeight="1" x14ac:dyDescent="0.25">
      <c r="A76" s="16">
        <v>74</v>
      </c>
      <c r="B76" s="49" t="s">
        <v>406</v>
      </c>
      <c r="C76" s="49" t="s">
        <v>475</v>
      </c>
      <c r="D76" s="19" t="s">
        <v>28</v>
      </c>
      <c r="E76" s="19" t="s">
        <v>217</v>
      </c>
      <c r="F76" s="20" t="s">
        <v>148</v>
      </c>
      <c r="G76" s="19" t="s">
        <v>4</v>
      </c>
      <c r="H76" s="19" t="s">
        <v>17</v>
      </c>
      <c r="I76" s="21" t="s">
        <v>218</v>
      </c>
      <c r="J76" s="19">
        <v>86306003573</v>
      </c>
      <c r="K76" s="33" t="s">
        <v>3</v>
      </c>
      <c r="L76" s="50">
        <v>405</v>
      </c>
      <c r="M76" s="22" t="s">
        <v>326</v>
      </c>
      <c r="N76" s="23" t="s">
        <v>7</v>
      </c>
      <c r="O76" s="24" t="str">
        <f>CONCATENATE(C76,N76)</f>
        <v>26144140@student.hcmute.edu.vn</v>
      </c>
      <c r="P76" s="19" t="s">
        <v>219</v>
      </c>
      <c r="Q76" s="19">
        <v>918007676</v>
      </c>
      <c r="R76" s="19" t="s">
        <v>220</v>
      </c>
      <c r="S76" s="19">
        <v>913934999</v>
      </c>
      <c r="T76" s="19" t="s">
        <v>0</v>
      </c>
      <c r="U76" s="19"/>
      <c r="V76" s="19"/>
      <c r="W76" s="19"/>
      <c r="X76" s="19"/>
      <c r="Y76" s="53">
        <v>26410000</v>
      </c>
      <c r="AJ76" s="14"/>
      <c r="AK76" s="14"/>
      <c r="AL76" s="14"/>
      <c r="AM76" s="14"/>
    </row>
    <row r="77" spans="1:39" s="9" customFormat="1" ht="24.75" customHeight="1" x14ac:dyDescent="0.25">
      <c r="A77" s="16">
        <v>75</v>
      </c>
      <c r="B77" s="49" t="s">
        <v>497</v>
      </c>
      <c r="C77" s="49"/>
      <c r="D77" s="19"/>
      <c r="E77" s="19"/>
      <c r="F77" s="20" t="s">
        <v>148</v>
      </c>
      <c r="G77" s="19"/>
      <c r="H77" s="19"/>
      <c r="I77" s="21"/>
      <c r="J77" s="19"/>
      <c r="K77" s="33" t="s">
        <v>3</v>
      </c>
      <c r="L77" s="50">
        <v>406</v>
      </c>
      <c r="M77" s="22" t="s">
        <v>327</v>
      </c>
      <c r="N77" s="23" t="s">
        <v>7</v>
      </c>
      <c r="O77" s="24" t="str">
        <f>CONCATENATE(C77,N77)</f>
        <v>@student.hcmute.edu.vn</v>
      </c>
      <c r="P77" s="19"/>
      <c r="Q77" s="19"/>
      <c r="R77" s="19"/>
      <c r="S77" s="19"/>
      <c r="T77" s="19"/>
      <c r="U77" s="19"/>
      <c r="V77" s="19"/>
      <c r="W77" s="19"/>
      <c r="X77" s="19"/>
      <c r="Y77" s="53">
        <v>26410000</v>
      </c>
      <c r="AE77" s="11"/>
      <c r="AF77" s="11"/>
      <c r="AG77" s="11"/>
    </row>
    <row r="78" spans="1:39" s="9" customFormat="1" ht="24.75" customHeight="1" x14ac:dyDescent="0.25">
      <c r="A78" s="16">
        <v>76</v>
      </c>
      <c r="B78" s="49" t="s">
        <v>407</v>
      </c>
      <c r="C78" s="49" t="s">
        <v>476</v>
      </c>
      <c r="D78" s="19" t="s">
        <v>168</v>
      </c>
      <c r="E78" s="19" t="s">
        <v>210</v>
      </c>
      <c r="F78" s="20" t="s">
        <v>148</v>
      </c>
      <c r="G78" s="19" t="s">
        <v>4</v>
      </c>
      <c r="H78" s="19" t="s">
        <v>17</v>
      </c>
      <c r="I78" s="21" t="s">
        <v>211</v>
      </c>
      <c r="J78" s="19">
        <v>89306021891</v>
      </c>
      <c r="K78" s="33" t="s">
        <v>3</v>
      </c>
      <c r="L78" s="50">
        <v>406</v>
      </c>
      <c r="M78" s="22" t="s">
        <v>328</v>
      </c>
      <c r="N78" s="23" t="s">
        <v>7</v>
      </c>
      <c r="O78" s="24" t="str">
        <f>CONCATENATE(C78,N78)</f>
        <v>26150013@student.hcmute.edu.vn</v>
      </c>
      <c r="P78" s="19" t="s">
        <v>212</v>
      </c>
      <c r="Q78" s="19">
        <v>949151586</v>
      </c>
      <c r="R78" s="19" t="s">
        <v>213</v>
      </c>
      <c r="S78" s="19">
        <v>834007300</v>
      </c>
      <c r="T78" s="19" t="s">
        <v>0</v>
      </c>
      <c r="U78" s="19"/>
      <c r="V78" s="19"/>
      <c r="W78" s="19"/>
      <c r="X78" s="19"/>
      <c r="Y78" s="53">
        <v>26410000</v>
      </c>
      <c r="Z78" s="11"/>
      <c r="AA78" s="11"/>
      <c r="AB78" s="11"/>
      <c r="AC78" s="11"/>
      <c r="AD78" s="11"/>
      <c r="AG78" s="14"/>
    </row>
    <row r="79" spans="1:39" s="9" customFormat="1" ht="24.75" customHeight="1" x14ac:dyDescent="0.25">
      <c r="A79" s="16">
        <v>77</v>
      </c>
      <c r="B79" s="49" t="s">
        <v>397</v>
      </c>
      <c r="C79" s="49" t="s">
        <v>465</v>
      </c>
      <c r="D79" s="34"/>
      <c r="E79" s="34"/>
      <c r="F79" s="35"/>
      <c r="G79" s="34"/>
      <c r="H79" s="34"/>
      <c r="I79" s="36"/>
      <c r="J79" s="34"/>
      <c r="K79" s="33" t="s">
        <v>3</v>
      </c>
      <c r="L79" s="50">
        <v>322</v>
      </c>
      <c r="M79" s="37" t="s">
        <v>348</v>
      </c>
      <c r="N79" s="40"/>
      <c r="O79" s="41"/>
      <c r="P79" s="34"/>
      <c r="Q79" s="34"/>
      <c r="R79" s="34"/>
      <c r="S79" s="34"/>
      <c r="T79" s="34"/>
      <c r="U79" s="34"/>
      <c r="V79" s="34"/>
      <c r="W79" s="34"/>
      <c r="X79" s="34"/>
      <c r="Y79" s="53">
        <v>26410000</v>
      </c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 s="9" customFormat="1" ht="24.75" customHeight="1" x14ac:dyDescent="0.25">
      <c r="A80" s="16">
        <v>78</v>
      </c>
      <c r="B80" s="49" t="s">
        <v>384</v>
      </c>
      <c r="C80" s="49" t="s">
        <v>452</v>
      </c>
      <c r="D80" s="19" t="s">
        <v>26</v>
      </c>
      <c r="E80" s="19" t="s">
        <v>183</v>
      </c>
      <c r="F80" s="20" t="s">
        <v>148</v>
      </c>
      <c r="G80" s="19" t="s">
        <v>4</v>
      </c>
      <c r="H80" s="19" t="s">
        <v>5</v>
      </c>
      <c r="I80" s="21" t="s">
        <v>108</v>
      </c>
      <c r="J80" s="19">
        <v>83306011061</v>
      </c>
      <c r="K80" s="33" t="s">
        <v>148</v>
      </c>
      <c r="L80" s="50">
        <v>322</v>
      </c>
      <c r="M80" s="22" t="s">
        <v>319</v>
      </c>
      <c r="N80" s="23" t="s">
        <v>7</v>
      </c>
      <c r="O80" s="24" t="str">
        <f>CONCATENATE(C80,N80)</f>
        <v>26116220@student.hcmute.edu.vn</v>
      </c>
      <c r="P80" s="19" t="s">
        <v>184</v>
      </c>
      <c r="Q80" s="19">
        <v>903049988</v>
      </c>
      <c r="R80" s="19" t="s">
        <v>185</v>
      </c>
      <c r="S80" s="19">
        <v>974066785</v>
      </c>
      <c r="T80" s="19"/>
      <c r="U80" s="19"/>
      <c r="V80" s="19"/>
      <c r="W80" s="19"/>
      <c r="X80" s="19"/>
      <c r="Y80" s="53">
        <v>26410000</v>
      </c>
    </row>
    <row r="81" spans="1:33" s="9" customFormat="1" ht="23.25" customHeight="1" x14ac:dyDescent="0.25">
      <c r="A81" s="16">
        <v>79</v>
      </c>
      <c r="B81" s="49" t="s">
        <v>383</v>
      </c>
      <c r="C81" s="49" t="s">
        <v>451</v>
      </c>
      <c r="D81" s="19" t="s">
        <v>41</v>
      </c>
      <c r="E81" s="19" t="s">
        <v>42</v>
      </c>
      <c r="F81" s="20" t="s">
        <v>3</v>
      </c>
      <c r="G81" s="19" t="s">
        <v>43</v>
      </c>
      <c r="H81" s="19" t="s">
        <v>5</v>
      </c>
      <c r="I81" s="21" t="s">
        <v>44</v>
      </c>
      <c r="J81" s="19">
        <v>64206003737</v>
      </c>
      <c r="K81" s="17" t="s">
        <v>148</v>
      </c>
      <c r="L81" s="50">
        <v>114</v>
      </c>
      <c r="M81" s="22" t="s">
        <v>282</v>
      </c>
      <c r="N81" s="23" t="s">
        <v>7</v>
      </c>
      <c r="O81" s="24" t="str">
        <f>CONCATENATE(C81,N81)</f>
        <v>26124072@student.hcmute.edu.vn</v>
      </c>
      <c r="P81" s="19" t="s">
        <v>45</v>
      </c>
      <c r="Q81" s="19">
        <v>905077715</v>
      </c>
      <c r="R81" s="19" t="s">
        <v>46</v>
      </c>
      <c r="S81" s="19">
        <v>985429294</v>
      </c>
      <c r="T81" s="19"/>
      <c r="U81" s="19"/>
      <c r="V81" s="19"/>
      <c r="W81" s="19"/>
      <c r="X81" s="19"/>
      <c r="Y81" s="53">
        <v>26410000</v>
      </c>
      <c r="Z81" s="11"/>
      <c r="AA81" s="11"/>
      <c r="AB81" s="11"/>
      <c r="AC81" s="11"/>
      <c r="AD81" s="11"/>
      <c r="AE81" s="11"/>
      <c r="AF81" s="11"/>
      <c r="AG81" s="11"/>
    </row>
    <row r="82" spans="1:33" s="9" customFormat="1" ht="26.25" customHeight="1" x14ac:dyDescent="0.25">
      <c r="A82" s="16">
        <v>80</v>
      </c>
      <c r="B82" s="49" t="s">
        <v>398</v>
      </c>
      <c r="C82" s="49" t="s">
        <v>466</v>
      </c>
      <c r="D82" s="18" t="s">
        <v>3</v>
      </c>
      <c r="E82" s="19" t="s">
        <v>2</v>
      </c>
      <c r="F82" s="20" t="s">
        <v>3</v>
      </c>
      <c r="G82" s="19" t="s">
        <v>4</v>
      </c>
      <c r="H82" s="19" t="s">
        <v>5</v>
      </c>
      <c r="I82" s="21" t="s">
        <v>6</v>
      </c>
      <c r="J82" s="19">
        <v>45204005853</v>
      </c>
      <c r="K82" s="17" t="s">
        <v>3</v>
      </c>
      <c r="L82" s="50">
        <v>102</v>
      </c>
      <c r="M82" s="22" t="s">
        <v>268</v>
      </c>
      <c r="N82" s="23" t="s">
        <v>7</v>
      </c>
      <c r="O82" s="24" t="str">
        <f>CONCATENATE(C82,N82)</f>
        <v>26143199@student.hcmute.edu.vn</v>
      </c>
      <c r="P82" s="19" t="s">
        <v>8</v>
      </c>
      <c r="Q82" s="19">
        <v>946902237</v>
      </c>
      <c r="R82" s="19" t="s">
        <v>9</v>
      </c>
      <c r="S82" s="19">
        <v>968655257</v>
      </c>
      <c r="T82" s="19" t="s">
        <v>0</v>
      </c>
      <c r="U82" s="19"/>
      <c r="V82" s="19"/>
      <c r="W82" s="19"/>
      <c r="X82" s="19"/>
      <c r="Y82" s="53">
        <v>26410000</v>
      </c>
    </row>
    <row r="83" spans="1:33" s="9" customFormat="1" ht="24.75" customHeight="1" x14ac:dyDescent="0.25">
      <c r="A83" s="16">
        <v>81</v>
      </c>
      <c r="B83" s="49" t="s">
        <v>399</v>
      </c>
      <c r="C83" s="49" t="s">
        <v>467</v>
      </c>
      <c r="D83" s="19" t="s">
        <v>26</v>
      </c>
      <c r="E83" s="19" t="s">
        <v>41</v>
      </c>
      <c r="F83" s="20" t="s">
        <v>3</v>
      </c>
      <c r="G83" s="19" t="s">
        <v>4</v>
      </c>
      <c r="H83" s="19" t="s">
        <v>5</v>
      </c>
      <c r="I83" s="21" t="s">
        <v>63</v>
      </c>
      <c r="J83" s="19">
        <v>77206002063</v>
      </c>
      <c r="K83" s="17" t="s">
        <v>3</v>
      </c>
      <c r="L83" s="50">
        <v>121</v>
      </c>
      <c r="M83" s="30">
        <v>837081966</v>
      </c>
      <c r="N83" s="23" t="s">
        <v>7</v>
      </c>
      <c r="O83" s="24" t="str">
        <f>CONCATENATE(C83,N83)</f>
        <v>26155056@student.hcmute.edu.vn</v>
      </c>
      <c r="P83" s="19" t="s">
        <v>64</v>
      </c>
      <c r="Q83" s="19">
        <v>949972832</v>
      </c>
      <c r="R83" s="19" t="s">
        <v>65</v>
      </c>
      <c r="S83" s="19">
        <v>947195324</v>
      </c>
      <c r="T83" s="19"/>
      <c r="U83" s="19"/>
      <c r="V83" s="19"/>
      <c r="W83" s="19"/>
      <c r="X83" s="19"/>
      <c r="Y83" s="53">
        <v>25410000</v>
      </c>
      <c r="Z83" s="9" t="s">
        <v>502</v>
      </c>
    </row>
    <row r="84" spans="1:33" ht="24.75" customHeight="1" x14ac:dyDescent="0.25">
      <c r="C84" s="56"/>
    </row>
    <row r="85" spans="1:33" ht="24.75" customHeight="1" x14ac:dyDescent="0.25">
      <c r="Z85" s="5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 CS1 26 -27 (tân sv 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NGA-KTX</dc:creator>
  <cp:lastModifiedBy>admin</cp:lastModifiedBy>
  <cp:lastPrinted>2026-06-16T07:26:15Z</cp:lastPrinted>
  <dcterms:created xsi:type="dcterms:W3CDTF">2025-07-14T01:07:50Z</dcterms:created>
  <dcterms:modified xsi:type="dcterms:W3CDTF">2026-08-14T04:03:57Z</dcterms:modified>
</cp:coreProperties>
</file>